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'Arkusz1'!$A$1:$F$69</definedName>
    <definedName name="_xlnm.Print_Titles" localSheetId="0">'Arkusz1'!$2:$7</definedName>
  </definedNames>
  <calcPr fullCalcOnLoad="1"/>
</workbook>
</file>

<file path=xl/sharedStrings.xml><?xml version="1.0" encoding="utf-8"?>
<sst xmlns="http://schemas.openxmlformats.org/spreadsheetml/2006/main" count="174" uniqueCount="110">
  <si>
    <t>Lp.</t>
  </si>
  <si>
    <t>Nazwa Instytucji</t>
  </si>
  <si>
    <t>Miejscowość</t>
  </si>
  <si>
    <t>Powiat</t>
  </si>
  <si>
    <t>Koronowo</t>
  </si>
  <si>
    <t>bydgoski</t>
  </si>
  <si>
    <t>Solec Kujawski</t>
  </si>
  <si>
    <t>Białe Błota</t>
  </si>
  <si>
    <t>Dąbrowa Chełmińska</t>
  </si>
  <si>
    <t>Osielsko</t>
  </si>
  <si>
    <t>Sicienko</t>
  </si>
  <si>
    <t>Miejska Biblioteka Publiczna</t>
  </si>
  <si>
    <t>Gminna Biblioteka Publiczno-Szkolna</t>
  </si>
  <si>
    <t>Gminna Biblioteka Publiczna</t>
  </si>
  <si>
    <t>Wojewódzka i Miejska Biblioteka Publiczna</t>
  </si>
  <si>
    <t>Bydgoszcz</t>
  </si>
  <si>
    <t>Dobrcz</t>
  </si>
  <si>
    <t>Biblioteka Miejska</t>
  </si>
  <si>
    <t>Miejsko-Gminna Biblioteka Publiczna</t>
  </si>
  <si>
    <t>Gminna Biblioteka Publiczna w Jaksicach</t>
  </si>
  <si>
    <t>Inowrocław</t>
  </si>
  <si>
    <t>Gniewkowo</t>
  </si>
  <si>
    <t>Janikowo</t>
  </si>
  <si>
    <t>Kruszwica</t>
  </si>
  <si>
    <t>Pakość</t>
  </si>
  <si>
    <t>Jaksice</t>
  </si>
  <si>
    <t>inowrocławski</t>
  </si>
  <si>
    <t>Dąbrowa Biskupia</t>
  </si>
  <si>
    <t>Rojewo</t>
  </si>
  <si>
    <t>Złotniki Kujawskie</t>
  </si>
  <si>
    <t>Biblioteka Publiczna</t>
  </si>
  <si>
    <t>Mogilno</t>
  </si>
  <si>
    <t>mogileński</t>
  </si>
  <si>
    <t>Strzelno</t>
  </si>
  <si>
    <t xml:space="preserve">Dąbrowa </t>
  </si>
  <si>
    <t>Jeziora Wielkie</t>
  </si>
  <si>
    <t>Nakło</t>
  </si>
  <si>
    <t>nakielski</t>
  </si>
  <si>
    <t>Kcynia</t>
  </si>
  <si>
    <t>Mrocza</t>
  </si>
  <si>
    <t>Szubin</t>
  </si>
  <si>
    <t>Powiatowa i Miejska Biblioteka Publiczna</t>
  </si>
  <si>
    <t>Rejonowa Biblioteka Publiczna</t>
  </si>
  <si>
    <t>Sępólno Krajeńskie</t>
  </si>
  <si>
    <t>sępoleński</t>
  </si>
  <si>
    <t>Kamień Krajeński</t>
  </si>
  <si>
    <t>Więcbork</t>
  </si>
  <si>
    <t>Sośno</t>
  </si>
  <si>
    <t>Świecie</t>
  </si>
  <si>
    <t>świecki</t>
  </si>
  <si>
    <t>Nowe</t>
  </si>
  <si>
    <t>Bukowiec</t>
  </si>
  <si>
    <t>Górna Grupa</t>
  </si>
  <si>
    <t>Laskowice</t>
  </si>
  <si>
    <t>Lniano</t>
  </si>
  <si>
    <t>Osie</t>
  </si>
  <si>
    <t>Pruszcz</t>
  </si>
  <si>
    <t>Świekatowo</t>
  </si>
  <si>
    <t>Warlubie</t>
  </si>
  <si>
    <t>Gminna Biblioteka Publiczna (gm.Jeżewo)</t>
  </si>
  <si>
    <t>Drzycim</t>
  </si>
  <si>
    <t>Tuchola</t>
  </si>
  <si>
    <t>tucholski</t>
  </si>
  <si>
    <t>Cekcyn</t>
  </si>
  <si>
    <t>Gostycyn</t>
  </si>
  <si>
    <t>Kęsowo</t>
  </si>
  <si>
    <t>Śliwice</t>
  </si>
  <si>
    <t xml:space="preserve">Gminna Biblioteka Publiczna </t>
  </si>
  <si>
    <t>Lubiewo</t>
  </si>
  <si>
    <t>Żnin</t>
  </si>
  <si>
    <t>żniński</t>
  </si>
  <si>
    <t>Barcin</t>
  </si>
  <si>
    <t>Łabiszyn</t>
  </si>
  <si>
    <t>Gąsawa</t>
  </si>
  <si>
    <t>Rogowo</t>
  </si>
  <si>
    <t>Miejska i Powiatowa Biblioteka Publiczna</t>
  </si>
  <si>
    <t>Janowiec Wielkopolski</t>
  </si>
  <si>
    <t>Sadki</t>
  </si>
  <si>
    <t xml:space="preserve">Nowa Wieś Wielka </t>
  </si>
  <si>
    <t>Biblioteka Publiczna Gminy Jeziora Wielkie</t>
  </si>
  <si>
    <t>Biblioteka Publiczna Gminy Złotniki Kujawskie</t>
  </si>
  <si>
    <t>Razem podregion bydgoski</t>
  </si>
  <si>
    <t xml:space="preserve">Miejsko-Gminna Biblioteka Publiczna </t>
  </si>
  <si>
    <t>Gminna Bibliteka Publiczna</t>
  </si>
  <si>
    <t xml:space="preserve">Miejska Biblioteka Publiczna        </t>
  </si>
  <si>
    <t xml:space="preserve">Miejsko-Gminna       Biblioteka Publiczna        </t>
  </si>
  <si>
    <t>Bibliotka Publiczna Gminy Dragacz</t>
  </si>
  <si>
    <t>Gminna Biblioteka Publiczna w Pruszczu</t>
  </si>
  <si>
    <t>Gminna Biblioteka Publiczna w Świekatowie</t>
  </si>
  <si>
    <t>Gminna Biblioteka Publiczna w Cekcynie</t>
  </si>
  <si>
    <t xml:space="preserve">Gminna Biblioteka Publiczna w Kęsowie </t>
  </si>
  <si>
    <t>Biblioteka Publiczna        Miasta i Gminy Barcin</t>
  </si>
  <si>
    <t xml:space="preserve">Biblioteka Publiczna       </t>
  </si>
  <si>
    <t>Biblioteka Publiczna        Miasta i Gminy Łabiszyn</t>
  </si>
  <si>
    <t>Gminna Biblioteka Publiczna w Gąsawie</t>
  </si>
  <si>
    <t xml:space="preserve">Miejsko-Gminna Biblioteka Publiczna    </t>
  </si>
  <si>
    <t>Dotacja ogółem</t>
  </si>
  <si>
    <t>W tym minimum 1/3 na publikacje dla dzieci i młodzieży</t>
  </si>
  <si>
    <t>Miejsko-Gminna  Biblioteka Publiczna w Janikowie</t>
  </si>
  <si>
    <t>Miejsko-Gminna Biblioteka Publiczna w Kruszwicy</t>
  </si>
  <si>
    <t>Gminna Biblioteka Publiczna w Lnianie</t>
  </si>
  <si>
    <t>GOK Gminna Biblioteka Publiczna</t>
  </si>
  <si>
    <t>Gminna Biblioteka Publiczna w Dąbrowie</t>
  </si>
  <si>
    <t>Biblioteka Publiczna Gminnego Centrum Kultury</t>
  </si>
  <si>
    <t>Propozycja podziału dotacji na zakup nowości wydawniczych w  2013 roku</t>
  </si>
  <si>
    <t>Województwo kujawsko-pomorskie: podregion bydgoski                                     data: 21.05.2013</t>
  </si>
  <si>
    <t>Przewodnicząca Zespołu Sterującego</t>
  </si>
  <si>
    <t>ds. Programu Biblioteki Narodowej</t>
  </si>
  <si>
    <t>"Zakup nowości wydawniczych do bibliotek"</t>
  </si>
  <si>
    <t>Elżbieta Stefańczyk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</si>
</sst>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0.000"/>
  </numFmts>
  <fonts count="4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5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92D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wrapText="1"/>
    </xf>
    <xf numFmtId="3" fontId="0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164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18" xfId="0" applyBorder="1" applyAlignment="1">
      <alignment horizontal="center"/>
    </xf>
    <xf numFmtId="3" fontId="2" fillId="0" borderId="19" xfId="0" applyNumberFormat="1" applyFont="1" applyBorder="1" applyAlignment="1">
      <alignment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6" xfId="0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" fontId="0" fillId="0" borderId="30" xfId="0" applyNumberFormat="1" applyFont="1" applyBorder="1" applyAlignment="1">
      <alignment wrapText="1"/>
    </xf>
    <xf numFmtId="0" fontId="0" fillId="0" borderId="3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39" xfId="0" applyFont="1" applyFill="1" applyBorder="1" applyAlignment="1">
      <alignment horizontal="center" wrapText="1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3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15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/>
    </xf>
    <xf numFmtId="3" fontId="0" fillId="0" borderId="45" xfId="0" applyNumberFormat="1" applyFont="1" applyBorder="1" applyAlignment="1">
      <alignment wrapText="1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wrapText="1"/>
    </xf>
    <xf numFmtId="1" fontId="0" fillId="0" borderId="48" xfId="0" applyNumberFormat="1" applyFont="1" applyBorder="1" applyAlignment="1">
      <alignment/>
    </xf>
    <xf numFmtId="0" fontId="2" fillId="0" borderId="49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1" fontId="0" fillId="0" borderId="18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2" fillId="0" borderId="50" xfId="0" applyFont="1" applyBorder="1" applyAlignment="1">
      <alignment horizontal="right" wrapText="1"/>
    </xf>
    <xf numFmtId="0" fontId="2" fillId="0" borderId="51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1" fontId="0" fillId="0" borderId="53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wrapText="1"/>
    </xf>
    <xf numFmtId="1" fontId="0" fillId="0" borderId="1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3"/>
  <sheetViews>
    <sheetView tabSelected="1" view="pageBreakPreview" zoomScale="130" zoomScaleSheetLayoutView="130" zoomScalePageLayoutView="0" workbookViewId="0" topLeftCell="A1">
      <pane ySplit="7" topLeftCell="A57" activePane="bottomLeft" state="frozen"/>
      <selection pane="topLeft" activeCell="A1" sqref="A1"/>
      <selection pane="bottomLeft" activeCell="E64" sqref="E64"/>
    </sheetView>
  </sheetViews>
  <sheetFormatPr defaultColWidth="9.140625" defaultRowHeight="12.75"/>
  <cols>
    <col min="1" max="1" width="6.140625" style="0" customWidth="1"/>
    <col min="2" max="2" width="25.421875" style="0" customWidth="1"/>
    <col min="3" max="3" width="13.57421875" style="0" customWidth="1"/>
    <col min="4" max="4" width="13.421875" style="0" customWidth="1"/>
    <col min="5" max="5" width="15.00390625" style="0" customWidth="1"/>
    <col min="6" max="6" width="20.140625" style="0" customWidth="1"/>
  </cols>
  <sheetData>
    <row r="1" spans="1:6" ht="12.75" customHeight="1">
      <c r="A1" s="105" t="s">
        <v>104</v>
      </c>
      <c r="B1" s="105"/>
      <c r="C1" s="105"/>
      <c r="D1" s="105"/>
      <c r="E1" s="105"/>
      <c r="F1" s="106"/>
    </row>
    <row r="2" spans="1:6" ht="12.75" customHeight="1">
      <c r="A2" s="105"/>
      <c r="B2" s="105"/>
      <c r="C2" s="105"/>
      <c r="D2" s="105"/>
      <c r="E2" s="105"/>
      <c r="F2" s="106"/>
    </row>
    <row r="3" spans="1:6" ht="20.25" customHeight="1">
      <c r="A3" s="105"/>
      <c r="B3" s="105"/>
      <c r="C3" s="105"/>
      <c r="D3" s="105"/>
      <c r="E3" s="105"/>
      <c r="F3" s="106"/>
    </row>
    <row r="4" spans="1:6" ht="13.5">
      <c r="A4" s="107" t="s">
        <v>105</v>
      </c>
      <c r="B4" s="108"/>
      <c r="C4" s="108"/>
      <c r="D4" s="108"/>
      <c r="E4" s="108"/>
      <c r="F4" s="108"/>
    </row>
    <row r="5" spans="1:5" ht="13.5" thickBot="1">
      <c r="A5" s="1"/>
      <c r="B5" s="1"/>
      <c r="C5" s="1"/>
      <c r="D5" s="1"/>
      <c r="E5" s="2"/>
    </row>
    <row r="6" spans="1:8" ht="40.5" customHeight="1">
      <c r="A6" s="4" t="s">
        <v>0</v>
      </c>
      <c r="B6" s="5" t="s">
        <v>1</v>
      </c>
      <c r="C6" s="7" t="s">
        <v>2</v>
      </c>
      <c r="D6" s="5" t="s">
        <v>3</v>
      </c>
      <c r="E6" s="41" t="s">
        <v>96</v>
      </c>
      <c r="F6" s="102" t="s">
        <v>97</v>
      </c>
      <c r="H6" s="55"/>
    </row>
    <row r="7" spans="1:6" ht="12.75">
      <c r="A7" s="6">
        <v>1</v>
      </c>
      <c r="B7" s="68">
        <v>2</v>
      </c>
      <c r="C7" s="8">
        <v>3</v>
      </c>
      <c r="D7" s="3">
        <v>4</v>
      </c>
      <c r="E7" s="42">
        <v>5</v>
      </c>
      <c r="F7" s="44">
        <v>6</v>
      </c>
    </row>
    <row r="8" spans="1:6" ht="31.5" customHeight="1">
      <c r="A8" s="97">
        <v>1</v>
      </c>
      <c r="B8" s="86" t="s">
        <v>91</v>
      </c>
      <c r="C8" s="98" t="s">
        <v>71</v>
      </c>
      <c r="D8" s="99" t="s">
        <v>70</v>
      </c>
      <c r="E8" s="100">
        <v>13668</v>
      </c>
      <c r="F8" s="101">
        <f>E8/3</f>
        <v>4556</v>
      </c>
    </row>
    <row r="9" spans="1:6" ht="24.75" customHeight="1">
      <c r="A9" s="76">
        <v>2</v>
      </c>
      <c r="B9" s="84" t="s">
        <v>103</v>
      </c>
      <c r="C9" s="62" t="s">
        <v>7</v>
      </c>
      <c r="D9" s="90" t="s">
        <v>5</v>
      </c>
      <c r="E9" s="89">
        <v>6966</v>
      </c>
      <c r="F9" s="101">
        <f aca="true" t="shared" si="0" ref="F9:F61">E9/3</f>
        <v>2322</v>
      </c>
    </row>
    <row r="10" spans="1:6" ht="24.75" customHeight="1">
      <c r="A10" s="74">
        <v>3</v>
      </c>
      <c r="B10" s="71" t="s">
        <v>13</v>
      </c>
      <c r="C10" s="49" t="s">
        <v>51</v>
      </c>
      <c r="D10" s="53" t="s">
        <v>49</v>
      </c>
      <c r="E10" s="89">
        <v>3030</v>
      </c>
      <c r="F10" s="101">
        <f t="shared" si="0"/>
        <v>1010</v>
      </c>
    </row>
    <row r="11" spans="1:6" ht="27" customHeight="1">
      <c r="A11" s="75">
        <v>4</v>
      </c>
      <c r="B11" s="96" t="s">
        <v>14</v>
      </c>
      <c r="C11" s="92" t="s">
        <v>15</v>
      </c>
      <c r="D11" s="93"/>
      <c r="E11" s="95">
        <v>70359</v>
      </c>
      <c r="F11" s="101">
        <f t="shared" si="0"/>
        <v>23453</v>
      </c>
    </row>
    <row r="12" spans="1:8" ht="25.5" customHeight="1">
      <c r="A12" s="76">
        <v>5</v>
      </c>
      <c r="B12" s="69" t="s">
        <v>89</v>
      </c>
      <c r="C12" s="49" t="s">
        <v>63</v>
      </c>
      <c r="D12" s="53" t="s">
        <v>62</v>
      </c>
      <c r="E12" s="48">
        <v>4204</v>
      </c>
      <c r="F12" s="101">
        <f t="shared" si="0"/>
        <v>1401.3333333333333</v>
      </c>
      <c r="H12" s="43"/>
    </row>
    <row r="13" spans="1:6" ht="25.5" customHeight="1">
      <c r="A13" s="75">
        <v>6</v>
      </c>
      <c r="B13" s="70" t="s">
        <v>102</v>
      </c>
      <c r="C13" s="49" t="s">
        <v>34</v>
      </c>
      <c r="D13" s="53" t="s">
        <v>32</v>
      </c>
      <c r="E13" s="48">
        <v>3183</v>
      </c>
      <c r="F13" s="101">
        <f t="shared" si="0"/>
        <v>1061</v>
      </c>
    </row>
    <row r="14" spans="1:6" ht="25.5" customHeight="1">
      <c r="A14" s="75">
        <v>7</v>
      </c>
      <c r="B14" s="70" t="s">
        <v>13</v>
      </c>
      <c r="C14" s="49" t="s">
        <v>27</v>
      </c>
      <c r="D14" s="50" t="s">
        <v>26</v>
      </c>
      <c r="E14" s="48">
        <v>2924</v>
      </c>
      <c r="F14" s="101">
        <f t="shared" si="0"/>
        <v>974.6666666666666</v>
      </c>
    </row>
    <row r="15" spans="1:6" ht="30.75" customHeight="1">
      <c r="A15" s="75">
        <v>8</v>
      </c>
      <c r="B15" s="70" t="s">
        <v>12</v>
      </c>
      <c r="C15" s="49" t="s">
        <v>8</v>
      </c>
      <c r="D15" s="47" t="s">
        <v>5</v>
      </c>
      <c r="E15" s="48">
        <v>6083</v>
      </c>
      <c r="F15" s="101">
        <f t="shared" si="0"/>
        <v>2027.6666666666667</v>
      </c>
    </row>
    <row r="16" spans="1:6" ht="25.5" customHeight="1">
      <c r="A16" s="77">
        <v>9</v>
      </c>
      <c r="B16" s="72" t="s">
        <v>13</v>
      </c>
      <c r="C16" s="64" t="s">
        <v>16</v>
      </c>
      <c r="D16" s="59" t="s">
        <v>5</v>
      </c>
      <c r="E16" s="60">
        <v>4452</v>
      </c>
      <c r="F16" s="101">
        <f t="shared" si="0"/>
        <v>1484</v>
      </c>
    </row>
    <row r="17" spans="1:6" ht="25.5" customHeight="1">
      <c r="A17" s="78">
        <v>10</v>
      </c>
      <c r="B17" s="69" t="s">
        <v>13</v>
      </c>
      <c r="C17" s="56" t="s">
        <v>60</v>
      </c>
      <c r="D17" s="94" t="s">
        <v>49</v>
      </c>
      <c r="E17" s="57">
        <v>2531</v>
      </c>
      <c r="F17" s="101">
        <f t="shared" si="0"/>
        <v>843.6666666666666</v>
      </c>
    </row>
    <row r="18" spans="1:6" ht="25.5" customHeight="1">
      <c r="A18" s="79">
        <v>11</v>
      </c>
      <c r="B18" s="70" t="s">
        <v>94</v>
      </c>
      <c r="C18" s="49" t="s">
        <v>73</v>
      </c>
      <c r="D18" s="53" t="s">
        <v>70</v>
      </c>
      <c r="E18" s="48">
        <v>2779</v>
      </c>
      <c r="F18" s="101">
        <f t="shared" si="0"/>
        <v>926.3333333333334</v>
      </c>
    </row>
    <row r="19" spans="1:6" ht="25.5" customHeight="1">
      <c r="A19" s="114">
        <v>12</v>
      </c>
      <c r="B19" s="71" t="s">
        <v>82</v>
      </c>
      <c r="C19" s="51" t="s">
        <v>21</v>
      </c>
      <c r="D19" s="115" t="s">
        <v>26</v>
      </c>
      <c r="E19" s="52">
        <v>9099</v>
      </c>
      <c r="F19" s="116">
        <f t="shared" si="0"/>
        <v>3033</v>
      </c>
    </row>
    <row r="20" spans="1:9" ht="25.5" customHeight="1">
      <c r="A20" s="117">
        <v>13</v>
      </c>
      <c r="B20" s="118" t="s">
        <v>67</v>
      </c>
      <c r="C20" s="99" t="s">
        <v>64</v>
      </c>
      <c r="D20" s="99" t="s">
        <v>62</v>
      </c>
      <c r="E20" s="119">
        <v>3768</v>
      </c>
      <c r="F20" s="120">
        <f t="shared" si="0"/>
        <v>1256</v>
      </c>
      <c r="I20" s="40"/>
    </row>
    <row r="21" spans="1:6" ht="25.5" customHeight="1">
      <c r="A21" s="117">
        <v>14</v>
      </c>
      <c r="B21" s="118" t="s">
        <v>86</v>
      </c>
      <c r="C21" s="99" t="s">
        <v>52</v>
      </c>
      <c r="D21" s="99" t="s">
        <v>49</v>
      </c>
      <c r="E21" s="119">
        <v>3367</v>
      </c>
      <c r="F21" s="120">
        <f t="shared" si="0"/>
        <v>1122.3333333333333</v>
      </c>
    </row>
    <row r="22" spans="1:6" ht="25.5" customHeight="1">
      <c r="A22" s="78">
        <v>15</v>
      </c>
      <c r="B22" s="69" t="s">
        <v>17</v>
      </c>
      <c r="C22" s="56" t="s">
        <v>20</v>
      </c>
      <c r="D22" s="103" t="s">
        <v>26</v>
      </c>
      <c r="E22" s="48">
        <v>41500</v>
      </c>
      <c r="F22" s="104">
        <f t="shared" si="0"/>
        <v>13833.333333333334</v>
      </c>
    </row>
    <row r="23" spans="1:6" ht="25.5" customHeight="1">
      <c r="A23" s="79">
        <v>16</v>
      </c>
      <c r="B23" s="70" t="s">
        <v>19</v>
      </c>
      <c r="C23" s="49" t="s">
        <v>25</v>
      </c>
      <c r="D23" s="50" t="s">
        <v>26</v>
      </c>
      <c r="E23" s="48">
        <v>5685</v>
      </c>
      <c r="F23" s="101">
        <f t="shared" si="0"/>
        <v>1895</v>
      </c>
    </row>
    <row r="24" spans="1:6" ht="25.5" customHeight="1">
      <c r="A24" s="79">
        <v>17</v>
      </c>
      <c r="B24" s="70" t="s">
        <v>98</v>
      </c>
      <c r="C24" s="49" t="s">
        <v>22</v>
      </c>
      <c r="D24" s="50" t="s">
        <v>26</v>
      </c>
      <c r="E24" s="48">
        <v>8437</v>
      </c>
      <c r="F24" s="101">
        <f t="shared" si="0"/>
        <v>2812.3333333333335</v>
      </c>
    </row>
    <row r="25" spans="1:6" ht="27.75" customHeight="1">
      <c r="A25" s="80">
        <v>18</v>
      </c>
      <c r="B25" s="72" t="s">
        <v>92</v>
      </c>
      <c r="C25" s="64" t="s">
        <v>76</v>
      </c>
      <c r="D25" s="65" t="s">
        <v>70</v>
      </c>
      <c r="E25" s="48">
        <v>5072</v>
      </c>
      <c r="F25" s="101">
        <f t="shared" si="0"/>
        <v>1690.6666666666667</v>
      </c>
    </row>
    <row r="26" spans="1:6" ht="25.5" customHeight="1">
      <c r="A26" s="81">
        <v>19</v>
      </c>
      <c r="B26" s="69" t="s">
        <v>79</v>
      </c>
      <c r="C26" s="56" t="s">
        <v>35</v>
      </c>
      <c r="D26" s="61" t="s">
        <v>32</v>
      </c>
      <c r="E26" s="48">
        <v>3176</v>
      </c>
      <c r="F26" s="101">
        <f t="shared" si="0"/>
        <v>1058.6666666666667</v>
      </c>
    </row>
    <row r="27" spans="1:6" ht="25.5" customHeight="1">
      <c r="A27" s="82">
        <v>20</v>
      </c>
      <c r="B27" s="70" t="s">
        <v>18</v>
      </c>
      <c r="C27" s="49" t="s">
        <v>45</v>
      </c>
      <c r="D27" s="53" t="s">
        <v>44</v>
      </c>
      <c r="E27" s="48">
        <v>3882</v>
      </c>
      <c r="F27" s="101">
        <f t="shared" si="0"/>
        <v>1294</v>
      </c>
    </row>
    <row r="28" spans="1:6" ht="25.5" customHeight="1">
      <c r="A28" s="82">
        <v>21</v>
      </c>
      <c r="B28" s="70" t="s">
        <v>95</v>
      </c>
      <c r="C28" s="46" t="s">
        <v>38</v>
      </c>
      <c r="D28" s="47" t="s">
        <v>37</v>
      </c>
      <c r="E28" s="48">
        <v>7320</v>
      </c>
      <c r="F28" s="101">
        <f t="shared" si="0"/>
        <v>2440</v>
      </c>
    </row>
    <row r="29" spans="1:6" ht="25.5" customHeight="1">
      <c r="A29" s="82">
        <v>22</v>
      </c>
      <c r="B29" s="72" t="s">
        <v>90</v>
      </c>
      <c r="C29" s="64" t="s">
        <v>65</v>
      </c>
      <c r="D29" s="65" t="s">
        <v>62</v>
      </c>
      <c r="E29" s="48">
        <v>2823</v>
      </c>
      <c r="F29" s="101">
        <f t="shared" si="0"/>
        <v>941</v>
      </c>
    </row>
    <row r="30" spans="1:6" ht="25.5" customHeight="1">
      <c r="A30" s="81">
        <v>23</v>
      </c>
      <c r="B30" s="84" t="s">
        <v>11</v>
      </c>
      <c r="C30" s="62" t="s">
        <v>4</v>
      </c>
      <c r="D30" s="63" t="s">
        <v>5</v>
      </c>
      <c r="E30" s="88">
        <v>16681</v>
      </c>
      <c r="F30" s="101">
        <f t="shared" si="0"/>
        <v>5560.333333333333</v>
      </c>
    </row>
    <row r="31" spans="1:6" ht="25.5" customHeight="1">
      <c r="A31" s="82">
        <v>24</v>
      </c>
      <c r="B31" s="70" t="s">
        <v>99</v>
      </c>
      <c r="C31" s="49" t="s">
        <v>23</v>
      </c>
      <c r="D31" s="50" t="s">
        <v>26</v>
      </c>
      <c r="E31" s="48">
        <v>12596</v>
      </c>
      <c r="F31" s="101">
        <f t="shared" si="0"/>
        <v>4198.666666666667</v>
      </c>
    </row>
    <row r="32" spans="1:6" ht="25.5" customHeight="1">
      <c r="A32" s="82">
        <v>25</v>
      </c>
      <c r="B32" s="70" t="s">
        <v>59</v>
      </c>
      <c r="C32" s="49" t="s">
        <v>53</v>
      </c>
      <c r="D32" s="53" t="s">
        <v>49</v>
      </c>
      <c r="E32" s="48">
        <v>4074</v>
      </c>
      <c r="F32" s="101">
        <f t="shared" si="0"/>
        <v>1358</v>
      </c>
    </row>
    <row r="33" spans="1:6" ht="25.5" customHeight="1">
      <c r="A33" s="82">
        <v>26</v>
      </c>
      <c r="B33" s="70" t="s">
        <v>100</v>
      </c>
      <c r="C33" s="49" t="s">
        <v>54</v>
      </c>
      <c r="D33" s="53" t="s">
        <v>49</v>
      </c>
      <c r="E33" s="48">
        <v>3850</v>
      </c>
      <c r="F33" s="101">
        <f t="shared" si="0"/>
        <v>1283.3333333333333</v>
      </c>
    </row>
    <row r="34" spans="1:6" ht="25.5" customHeight="1">
      <c r="A34" s="82">
        <v>27</v>
      </c>
      <c r="B34" s="72" t="s">
        <v>83</v>
      </c>
      <c r="C34" s="87" t="s">
        <v>68</v>
      </c>
      <c r="D34" s="65" t="s">
        <v>62</v>
      </c>
      <c r="E34" s="48">
        <v>2777</v>
      </c>
      <c r="F34" s="101">
        <f t="shared" si="0"/>
        <v>925.6666666666666</v>
      </c>
    </row>
    <row r="35" spans="1:6" ht="25.5" customHeight="1">
      <c r="A35" s="81">
        <v>28</v>
      </c>
      <c r="B35" s="69" t="s">
        <v>93</v>
      </c>
      <c r="C35" s="56" t="s">
        <v>72</v>
      </c>
      <c r="D35" s="66" t="s">
        <v>70</v>
      </c>
      <c r="E35" s="48">
        <v>6102</v>
      </c>
      <c r="F35" s="101">
        <f t="shared" si="0"/>
        <v>2034</v>
      </c>
    </row>
    <row r="36" spans="1:6" ht="25.5" customHeight="1">
      <c r="A36" s="82">
        <v>20</v>
      </c>
      <c r="B36" s="70" t="s">
        <v>11</v>
      </c>
      <c r="C36" s="49" t="s">
        <v>31</v>
      </c>
      <c r="D36" s="53" t="s">
        <v>32</v>
      </c>
      <c r="E36" s="48">
        <v>17916</v>
      </c>
      <c r="F36" s="101">
        <f t="shared" si="0"/>
        <v>5972</v>
      </c>
    </row>
    <row r="37" spans="1:6" ht="25.5" customHeight="1">
      <c r="A37" s="82">
        <v>30</v>
      </c>
      <c r="B37" s="70" t="s">
        <v>18</v>
      </c>
      <c r="C37" s="46" t="s">
        <v>39</v>
      </c>
      <c r="D37" s="47" t="s">
        <v>37</v>
      </c>
      <c r="E37" s="48">
        <v>4640</v>
      </c>
      <c r="F37" s="101">
        <f t="shared" si="0"/>
        <v>1546.6666666666667</v>
      </c>
    </row>
    <row r="38" spans="1:6" ht="25.5" customHeight="1">
      <c r="A38" s="82">
        <v>31</v>
      </c>
      <c r="B38" s="72" t="s">
        <v>41</v>
      </c>
      <c r="C38" s="58" t="s">
        <v>36</v>
      </c>
      <c r="D38" s="59" t="s">
        <v>37</v>
      </c>
      <c r="E38" s="48">
        <v>22017</v>
      </c>
      <c r="F38" s="101">
        <f t="shared" si="0"/>
        <v>7339</v>
      </c>
    </row>
    <row r="39" spans="1:6" ht="25.5" customHeight="1">
      <c r="A39" s="81">
        <v>32</v>
      </c>
      <c r="B39" s="69" t="s">
        <v>13</v>
      </c>
      <c r="C39" s="56" t="s">
        <v>78</v>
      </c>
      <c r="D39" s="63" t="s">
        <v>5</v>
      </c>
      <c r="E39" s="48">
        <v>5614</v>
      </c>
      <c r="F39" s="101">
        <f t="shared" si="0"/>
        <v>1871.3333333333333</v>
      </c>
    </row>
    <row r="40" spans="1:6" ht="25.5" customHeight="1">
      <c r="A40" s="82">
        <v>33</v>
      </c>
      <c r="B40" s="70" t="s">
        <v>67</v>
      </c>
      <c r="C40" s="49" t="s">
        <v>50</v>
      </c>
      <c r="D40" s="53" t="s">
        <v>49</v>
      </c>
      <c r="E40" s="48">
        <v>5132</v>
      </c>
      <c r="F40" s="101">
        <f t="shared" si="0"/>
        <v>1710.6666666666667</v>
      </c>
    </row>
    <row r="41" spans="1:6" ht="25.5" customHeight="1">
      <c r="A41" s="82">
        <v>34</v>
      </c>
      <c r="B41" s="70" t="s">
        <v>101</v>
      </c>
      <c r="C41" s="49" t="s">
        <v>55</v>
      </c>
      <c r="D41" s="53" t="s">
        <v>49</v>
      </c>
      <c r="E41" s="48">
        <v>3280</v>
      </c>
      <c r="F41" s="101">
        <f t="shared" si="0"/>
        <v>1093.3333333333333</v>
      </c>
    </row>
    <row r="42" spans="1:6" ht="25.5" customHeight="1">
      <c r="A42" s="82">
        <v>35</v>
      </c>
      <c r="B42" s="70" t="s">
        <v>13</v>
      </c>
      <c r="C42" s="46" t="s">
        <v>9</v>
      </c>
      <c r="D42" s="47" t="s">
        <v>5</v>
      </c>
      <c r="E42" s="48">
        <v>6173</v>
      </c>
      <c r="F42" s="101">
        <f t="shared" si="0"/>
        <v>2057.6666666666665</v>
      </c>
    </row>
    <row r="43" spans="1:6" ht="25.5" customHeight="1">
      <c r="A43" s="82">
        <v>36</v>
      </c>
      <c r="B43" s="70" t="s">
        <v>30</v>
      </c>
      <c r="C43" s="49" t="s">
        <v>24</v>
      </c>
      <c r="D43" s="50" t="s">
        <v>26</v>
      </c>
      <c r="E43" s="48">
        <v>4564</v>
      </c>
      <c r="F43" s="101">
        <f t="shared" si="0"/>
        <v>1521.3333333333333</v>
      </c>
    </row>
    <row r="44" spans="1:6" ht="25.5" customHeight="1">
      <c r="A44" s="82">
        <v>37</v>
      </c>
      <c r="B44" s="70" t="s">
        <v>87</v>
      </c>
      <c r="C44" s="49" t="s">
        <v>56</v>
      </c>
      <c r="D44" s="53" t="s">
        <v>49</v>
      </c>
      <c r="E44" s="48">
        <v>5600</v>
      </c>
      <c r="F44" s="101">
        <f t="shared" si="0"/>
        <v>1866.6666666666667</v>
      </c>
    </row>
    <row r="45" spans="1:6" ht="25.5" customHeight="1">
      <c r="A45" s="82">
        <v>38</v>
      </c>
      <c r="B45" s="70" t="s">
        <v>67</v>
      </c>
      <c r="C45" s="49" t="s">
        <v>74</v>
      </c>
      <c r="D45" s="53" t="s">
        <v>70</v>
      </c>
      <c r="E45" s="48">
        <v>4193</v>
      </c>
      <c r="F45" s="101">
        <f t="shared" si="0"/>
        <v>1397.6666666666667</v>
      </c>
    </row>
    <row r="46" spans="1:6" ht="25.5" customHeight="1">
      <c r="A46" s="82">
        <v>39</v>
      </c>
      <c r="B46" s="70" t="s">
        <v>67</v>
      </c>
      <c r="C46" s="49" t="s">
        <v>28</v>
      </c>
      <c r="D46" s="50" t="s">
        <v>26</v>
      </c>
      <c r="E46" s="48">
        <v>4106</v>
      </c>
      <c r="F46" s="101">
        <f t="shared" si="0"/>
        <v>1368.6666666666667</v>
      </c>
    </row>
    <row r="47" spans="1:6" ht="25.5" customHeight="1">
      <c r="A47" s="82">
        <v>40</v>
      </c>
      <c r="B47" s="70" t="s">
        <v>13</v>
      </c>
      <c r="C47" s="46" t="s">
        <v>77</v>
      </c>
      <c r="D47" s="47" t="s">
        <v>37</v>
      </c>
      <c r="E47" s="48">
        <v>4310</v>
      </c>
      <c r="F47" s="101">
        <f t="shared" si="0"/>
        <v>1436.6666666666667</v>
      </c>
    </row>
    <row r="48" spans="1:6" ht="25.5" customHeight="1">
      <c r="A48" s="82">
        <v>41</v>
      </c>
      <c r="B48" s="70" t="s">
        <v>30</v>
      </c>
      <c r="C48" s="49" t="s">
        <v>43</v>
      </c>
      <c r="D48" s="53" t="s">
        <v>44</v>
      </c>
      <c r="E48" s="48">
        <v>10884</v>
      </c>
      <c r="F48" s="101">
        <f t="shared" si="0"/>
        <v>3628</v>
      </c>
    </row>
    <row r="49" spans="1:6" ht="25.5" customHeight="1">
      <c r="A49" s="82">
        <v>42</v>
      </c>
      <c r="B49" s="72" t="s">
        <v>13</v>
      </c>
      <c r="C49" s="58" t="s">
        <v>10</v>
      </c>
      <c r="D49" s="59" t="s">
        <v>5</v>
      </c>
      <c r="E49" s="48">
        <v>4254</v>
      </c>
      <c r="F49" s="101">
        <f t="shared" si="0"/>
        <v>1418</v>
      </c>
    </row>
    <row r="50" spans="1:6" ht="25.5" customHeight="1">
      <c r="A50" s="81">
        <v>43</v>
      </c>
      <c r="B50" s="84" t="s">
        <v>30</v>
      </c>
      <c r="C50" s="62" t="s">
        <v>6</v>
      </c>
      <c r="D50" s="63" t="s">
        <v>5</v>
      </c>
      <c r="E50" s="88">
        <v>9885</v>
      </c>
      <c r="F50" s="101">
        <f t="shared" si="0"/>
        <v>3295</v>
      </c>
    </row>
    <row r="51" spans="1:6" ht="25.5" customHeight="1">
      <c r="A51" s="82">
        <v>44</v>
      </c>
      <c r="B51" s="70" t="s">
        <v>13</v>
      </c>
      <c r="C51" s="49" t="s">
        <v>47</v>
      </c>
      <c r="D51" s="53" t="s">
        <v>44</v>
      </c>
      <c r="E51" s="48">
        <v>3036</v>
      </c>
      <c r="F51" s="101">
        <f t="shared" si="0"/>
        <v>1012</v>
      </c>
    </row>
    <row r="52" spans="1:6" ht="25.5" customHeight="1">
      <c r="A52" s="82">
        <v>45</v>
      </c>
      <c r="B52" s="70" t="s">
        <v>84</v>
      </c>
      <c r="C52" s="49" t="s">
        <v>33</v>
      </c>
      <c r="D52" s="53" t="s">
        <v>32</v>
      </c>
      <c r="E52" s="48">
        <v>6997</v>
      </c>
      <c r="F52" s="101">
        <f t="shared" si="0"/>
        <v>2332.3333333333335</v>
      </c>
    </row>
    <row r="53" spans="1:6" ht="25.5" customHeight="1">
      <c r="A53" s="82">
        <v>46</v>
      </c>
      <c r="B53" s="70" t="s">
        <v>42</v>
      </c>
      <c r="C53" s="46" t="s">
        <v>40</v>
      </c>
      <c r="D53" s="47" t="s">
        <v>37</v>
      </c>
      <c r="E53" s="48">
        <v>16572</v>
      </c>
      <c r="F53" s="101">
        <f t="shared" si="0"/>
        <v>5524</v>
      </c>
    </row>
    <row r="54" spans="1:6" ht="25.5" customHeight="1">
      <c r="A54" s="82">
        <v>47</v>
      </c>
      <c r="B54" s="70" t="s">
        <v>13</v>
      </c>
      <c r="C54" s="49" t="s">
        <v>66</v>
      </c>
      <c r="D54" s="53" t="s">
        <v>62</v>
      </c>
      <c r="E54" s="48">
        <v>3483</v>
      </c>
      <c r="F54" s="101">
        <f t="shared" si="0"/>
        <v>1161</v>
      </c>
    </row>
    <row r="55" spans="1:6" ht="25.5" customHeight="1">
      <c r="A55" s="82">
        <v>48</v>
      </c>
      <c r="B55" s="72" t="s">
        <v>11</v>
      </c>
      <c r="C55" s="64" t="s">
        <v>48</v>
      </c>
      <c r="D55" s="65" t="s">
        <v>49</v>
      </c>
      <c r="E55" s="48">
        <v>26727</v>
      </c>
      <c r="F55" s="101">
        <f t="shared" si="0"/>
        <v>8909</v>
      </c>
    </row>
    <row r="56" spans="1:6" ht="25.5" customHeight="1">
      <c r="A56" s="81">
        <v>49</v>
      </c>
      <c r="B56" s="69" t="s">
        <v>88</v>
      </c>
      <c r="C56" s="56" t="s">
        <v>57</v>
      </c>
      <c r="D56" s="61" t="s">
        <v>49</v>
      </c>
      <c r="E56" s="48">
        <v>2619</v>
      </c>
      <c r="F56" s="101">
        <f t="shared" si="0"/>
        <v>873</v>
      </c>
    </row>
    <row r="57" spans="1:6" ht="25.5" customHeight="1">
      <c r="A57" s="82">
        <v>50</v>
      </c>
      <c r="B57" s="70" t="s">
        <v>11</v>
      </c>
      <c r="C57" s="49" t="s">
        <v>61</v>
      </c>
      <c r="D57" s="53" t="s">
        <v>62</v>
      </c>
      <c r="E57" s="48">
        <v>15341</v>
      </c>
      <c r="F57" s="101">
        <f t="shared" si="0"/>
        <v>5113.666666666667</v>
      </c>
    </row>
    <row r="58" spans="1:6" ht="25.5" customHeight="1">
      <c r="A58" s="82">
        <v>51</v>
      </c>
      <c r="B58" s="70" t="s">
        <v>13</v>
      </c>
      <c r="C58" s="49" t="s">
        <v>58</v>
      </c>
      <c r="D58" s="53" t="s">
        <v>49</v>
      </c>
      <c r="E58" s="48">
        <v>3211</v>
      </c>
      <c r="F58" s="101">
        <f t="shared" si="0"/>
        <v>1070.3333333333333</v>
      </c>
    </row>
    <row r="59" spans="1:6" ht="25.5" customHeight="1">
      <c r="A59" s="82">
        <v>52</v>
      </c>
      <c r="B59" s="70" t="s">
        <v>85</v>
      </c>
      <c r="C59" s="49" t="s">
        <v>46</v>
      </c>
      <c r="D59" s="53" t="s">
        <v>44</v>
      </c>
      <c r="E59" s="48">
        <v>8685</v>
      </c>
      <c r="F59" s="101">
        <f t="shared" si="0"/>
        <v>2895</v>
      </c>
    </row>
    <row r="60" spans="1:6" ht="25.5" customHeight="1">
      <c r="A60" s="82">
        <v>53</v>
      </c>
      <c r="B60" s="85" t="s">
        <v>80</v>
      </c>
      <c r="C60" s="91" t="s">
        <v>29</v>
      </c>
      <c r="D60" s="50" t="s">
        <v>26</v>
      </c>
      <c r="E60" s="48">
        <v>7100</v>
      </c>
      <c r="F60" s="101">
        <f t="shared" si="0"/>
        <v>2366.6666666666665</v>
      </c>
    </row>
    <row r="61" spans="1:6" ht="25.5" customHeight="1" thickBot="1">
      <c r="A61" s="83">
        <v>54</v>
      </c>
      <c r="B61" s="73" t="s">
        <v>75</v>
      </c>
      <c r="C61" s="51" t="s">
        <v>69</v>
      </c>
      <c r="D61" s="54" t="s">
        <v>70</v>
      </c>
      <c r="E61" s="52">
        <v>18063</v>
      </c>
      <c r="F61" s="101">
        <f t="shared" si="0"/>
        <v>6021</v>
      </c>
    </row>
    <row r="62" spans="1:6" ht="24.75" customHeight="1" thickBot="1">
      <c r="A62" s="110" t="s">
        <v>81</v>
      </c>
      <c r="B62" s="111"/>
      <c r="C62" s="111"/>
      <c r="D62" s="111"/>
      <c r="E62" s="45">
        <f>SUM(E8:E61)</f>
        <v>484790</v>
      </c>
      <c r="F62" s="67">
        <v>161598</v>
      </c>
    </row>
    <row r="63" ht="24" customHeight="1">
      <c r="E63" s="40"/>
    </row>
    <row r="64" ht="12.75">
      <c r="E64" s="112" t="s">
        <v>106</v>
      </c>
    </row>
    <row r="65" ht="12.75">
      <c r="E65" s="112" t="s">
        <v>107</v>
      </c>
    </row>
    <row r="66" ht="12.75">
      <c r="E66" s="112" t="s">
        <v>108</v>
      </c>
    </row>
    <row r="67" ht="26.25" customHeight="1"/>
    <row r="68" ht="12.75">
      <c r="E68" s="113" t="s">
        <v>109</v>
      </c>
    </row>
    <row r="69" spans="1:5" ht="12.75">
      <c r="A69" s="1"/>
      <c r="B69" s="1"/>
      <c r="C69" s="1"/>
      <c r="D69" s="1"/>
      <c r="E69" s="2"/>
    </row>
    <row r="70" spans="1:5" ht="12.75">
      <c r="A70" s="15"/>
      <c r="B70" s="16"/>
      <c r="C70" s="16"/>
      <c r="D70" s="16"/>
      <c r="E70" s="17"/>
    </row>
    <row r="71" spans="1:5" ht="12.75">
      <c r="A71" s="18"/>
      <c r="B71" s="16"/>
      <c r="C71" s="19"/>
      <c r="D71" s="19"/>
      <c r="E71" s="20"/>
    </row>
    <row r="72" spans="1:5" ht="12.75">
      <c r="A72" s="15"/>
      <c r="B72" s="21"/>
      <c r="C72" s="16"/>
      <c r="D72" s="19"/>
      <c r="E72" s="20"/>
    </row>
    <row r="73" spans="1:5" ht="12.75">
      <c r="A73" s="15"/>
      <c r="B73" s="22"/>
      <c r="C73" s="16"/>
      <c r="D73" s="19"/>
      <c r="E73" s="20"/>
    </row>
    <row r="74" spans="1:5" ht="12.75">
      <c r="A74" s="23"/>
      <c r="B74" s="24"/>
      <c r="C74" s="25"/>
      <c r="D74" s="25"/>
      <c r="E74" s="13"/>
    </row>
    <row r="75" spans="1:5" ht="12.75">
      <c r="A75" s="23"/>
      <c r="B75" s="24"/>
      <c r="C75" s="25"/>
      <c r="D75" s="25"/>
      <c r="E75" s="13"/>
    </row>
    <row r="76" spans="1:5" ht="12.75">
      <c r="A76" s="23"/>
      <c r="B76" s="27"/>
      <c r="C76" s="25"/>
      <c r="D76" s="25"/>
      <c r="E76" s="13"/>
    </row>
    <row r="77" spans="1:5" ht="12.75">
      <c r="A77" s="23"/>
      <c r="B77" s="28"/>
      <c r="C77" s="29"/>
      <c r="D77" s="25"/>
      <c r="E77" s="13"/>
    </row>
    <row r="78" spans="1:5" ht="12.75">
      <c r="A78" s="23"/>
      <c r="B78" s="28"/>
      <c r="C78" s="29"/>
      <c r="D78" s="25"/>
      <c r="E78" s="13"/>
    </row>
    <row r="79" spans="1:5" ht="12.75">
      <c r="A79" s="23"/>
      <c r="B79" s="28"/>
      <c r="C79" s="29"/>
      <c r="D79" s="25"/>
      <c r="E79" s="13"/>
    </row>
    <row r="80" spans="1:5" ht="12.75">
      <c r="A80" s="23"/>
      <c r="B80" s="28"/>
      <c r="C80" s="25"/>
      <c r="D80" s="25"/>
      <c r="E80" s="13"/>
    </row>
    <row r="81" spans="1:5" ht="12.75">
      <c r="A81" s="30"/>
      <c r="B81" s="28"/>
      <c r="C81" s="25"/>
      <c r="D81" s="25"/>
      <c r="E81" s="13"/>
    </row>
    <row r="82" spans="1:5" ht="12.75">
      <c r="A82" s="30"/>
      <c r="B82" s="31"/>
      <c r="C82" s="25"/>
      <c r="D82" s="25"/>
      <c r="E82" s="13"/>
    </row>
    <row r="83" spans="1:5" ht="12.75">
      <c r="A83" s="14"/>
      <c r="B83" s="32"/>
      <c r="C83" s="10"/>
      <c r="D83" s="14"/>
      <c r="E83" s="14"/>
    </row>
    <row r="84" spans="1:5" ht="12.75">
      <c r="A84" s="10"/>
      <c r="B84" s="28"/>
      <c r="C84" s="29"/>
      <c r="D84" s="33"/>
      <c r="E84" s="13"/>
    </row>
    <row r="85" spans="1:5" ht="12.75">
      <c r="A85" s="10"/>
      <c r="B85" s="28"/>
      <c r="C85" s="29"/>
      <c r="D85" s="33"/>
      <c r="E85" s="13"/>
    </row>
    <row r="86" spans="1:5" ht="12.75">
      <c r="A86" s="10"/>
      <c r="B86" s="28"/>
      <c r="C86" s="29"/>
      <c r="D86" s="33"/>
      <c r="E86" s="13"/>
    </row>
    <row r="87" spans="1:5" ht="12.75">
      <c r="A87" s="10"/>
      <c r="B87" s="28"/>
      <c r="C87" s="29"/>
      <c r="D87" s="33"/>
      <c r="E87" s="13"/>
    </row>
    <row r="88" spans="1:5" ht="12.75">
      <c r="A88" s="10"/>
      <c r="B88" s="28"/>
      <c r="C88" s="29"/>
      <c r="D88" s="33"/>
      <c r="E88" s="13"/>
    </row>
    <row r="89" spans="1:5" ht="12.75">
      <c r="A89" s="10"/>
      <c r="B89" s="28"/>
      <c r="C89" s="29"/>
      <c r="D89" s="33"/>
      <c r="E89" s="13"/>
    </row>
    <row r="90" spans="1:5" ht="12.75">
      <c r="A90" s="10"/>
      <c r="B90" s="28"/>
      <c r="C90" s="29"/>
      <c r="D90" s="33"/>
      <c r="E90" s="13"/>
    </row>
    <row r="91" spans="1:5" ht="12.75">
      <c r="A91" s="10"/>
      <c r="B91" s="28"/>
      <c r="C91" s="29"/>
      <c r="D91" s="33"/>
      <c r="E91" s="13"/>
    </row>
    <row r="92" spans="1:5" ht="12.75">
      <c r="A92" s="10"/>
      <c r="B92" s="34"/>
      <c r="C92" s="35"/>
      <c r="D92" s="33"/>
      <c r="E92" s="13"/>
    </row>
    <row r="93" spans="1:5" ht="12.75">
      <c r="A93" s="10"/>
      <c r="B93" s="36"/>
      <c r="C93" s="35"/>
      <c r="D93" s="33"/>
      <c r="E93" s="13"/>
    </row>
    <row r="94" spans="1:5" ht="12.75">
      <c r="A94" s="10"/>
      <c r="B94" s="36"/>
      <c r="C94" s="35"/>
      <c r="D94" s="33"/>
      <c r="E94" s="13"/>
    </row>
    <row r="95" spans="1:5" ht="12.75">
      <c r="A95" s="10"/>
      <c r="B95" s="32"/>
      <c r="C95" s="14"/>
      <c r="D95" s="14"/>
      <c r="E95" s="14"/>
    </row>
    <row r="96" spans="1:5" ht="12.75">
      <c r="A96" s="10"/>
      <c r="B96" s="28"/>
      <c r="C96" s="9"/>
      <c r="D96" s="9"/>
      <c r="E96" s="13"/>
    </row>
    <row r="97" spans="1:5" ht="12.75">
      <c r="A97" s="10"/>
      <c r="B97" s="28"/>
      <c r="C97" s="9"/>
      <c r="D97" s="9"/>
      <c r="E97" s="13"/>
    </row>
    <row r="98" spans="1:5" ht="12.75">
      <c r="A98" s="10"/>
      <c r="B98" s="28"/>
      <c r="C98" s="9"/>
      <c r="D98" s="9"/>
      <c r="E98" s="13"/>
    </row>
    <row r="99" spans="1:5" ht="12.75">
      <c r="A99" s="10"/>
      <c r="B99" s="28"/>
      <c r="C99" s="9"/>
      <c r="D99" s="9"/>
      <c r="E99" s="13"/>
    </row>
    <row r="100" spans="1:5" ht="12.75">
      <c r="A100" s="10"/>
      <c r="B100" s="12"/>
      <c r="C100" s="9"/>
      <c r="D100" s="9"/>
      <c r="E100" s="13"/>
    </row>
    <row r="101" spans="1:5" ht="12.75">
      <c r="A101" s="10"/>
      <c r="B101" s="37"/>
      <c r="C101" s="14"/>
      <c r="D101" s="14"/>
      <c r="E101" s="14"/>
    </row>
    <row r="102" spans="1:5" ht="12.75">
      <c r="A102" s="10"/>
      <c r="B102" s="28"/>
      <c r="C102" s="11"/>
      <c r="D102" s="11"/>
      <c r="E102" s="13"/>
    </row>
    <row r="103" spans="1:5" ht="12.75">
      <c r="A103" s="10"/>
      <c r="B103" s="28"/>
      <c r="C103" s="11"/>
      <c r="D103" s="11"/>
      <c r="E103" s="13"/>
    </row>
    <row r="104" spans="1:5" ht="12.75">
      <c r="A104" s="10"/>
      <c r="B104" s="28"/>
      <c r="C104" s="11"/>
      <c r="D104" s="11"/>
      <c r="E104" s="13"/>
    </row>
    <row r="105" spans="1:5" ht="12.75">
      <c r="A105" s="10"/>
      <c r="B105" s="28"/>
      <c r="C105" s="11"/>
      <c r="D105" s="11"/>
      <c r="E105" s="13"/>
    </row>
    <row r="106" spans="1:5" ht="12.75">
      <c r="A106" s="10"/>
      <c r="B106" s="28"/>
      <c r="C106" s="11"/>
      <c r="D106" s="11"/>
      <c r="E106" s="13"/>
    </row>
    <row r="107" spans="1:5" ht="12.75">
      <c r="A107" s="10"/>
      <c r="B107" s="12"/>
      <c r="C107" s="11"/>
      <c r="D107" s="11"/>
      <c r="E107" s="13"/>
    </row>
    <row r="108" spans="1:5" ht="12.75">
      <c r="A108" s="10"/>
      <c r="B108" s="37"/>
      <c r="C108" s="14"/>
      <c r="D108" s="14"/>
      <c r="E108" s="14"/>
    </row>
    <row r="109" spans="1:5" ht="12.75">
      <c r="A109" s="10"/>
      <c r="B109" s="28"/>
      <c r="C109" s="9"/>
      <c r="D109" s="9"/>
      <c r="E109" s="13"/>
    </row>
    <row r="110" spans="1:5" ht="12.75">
      <c r="A110" s="10"/>
      <c r="B110" s="38"/>
      <c r="C110" s="9"/>
      <c r="D110" s="9"/>
      <c r="E110" s="13"/>
    </row>
    <row r="111" spans="1:5" ht="12.75">
      <c r="A111" s="10"/>
      <c r="B111" s="28"/>
      <c r="C111" s="9"/>
      <c r="D111" s="9"/>
      <c r="E111" s="13"/>
    </row>
    <row r="112" spans="1:5" ht="12.75">
      <c r="A112" s="10"/>
      <c r="B112" s="28"/>
      <c r="C112" s="9"/>
      <c r="D112" s="9"/>
      <c r="E112" s="13"/>
    </row>
    <row r="113" spans="1:5" ht="12.75">
      <c r="A113" s="10"/>
      <c r="B113" s="12"/>
      <c r="C113" s="9"/>
      <c r="D113" s="9"/>
      <c r="E113" s="13"/>
    </row>
    <row r="114" spans="1:5" ht="12.75">
      <c r="A114" s="10"/>
      <c r="B114" s="12"/>
      <c r="C114" s="9"/>
      <c r="D114" s="9"/>
      <c r="E114" s="13"/>
    </row>
    <row r="115" spans="1:5" ht="12.75">
      <c r="A115" s="10"/>
      <c r="B115" s="12"/>
      <c r="C115" s="9"/>
      <c r="D115" s="9"/>
      <c r="E115" s="13"/>
    </row>
    <row r="116" spans="1:5" ht="12.75">
      <c r="A116" s="10"/>
      <c r="B116" s="12"/>
      <c r="C116" s="9"/>
      <c r="D116" s="9"/>
      <c r="E116" s="13"/>
    </row>
    <row r="117" spans="1:5" ht="12.75">
      <c r="A117" s="10"/>
      <c r="B117" s="12"/>
      <c r="C117" s="9"/>
      <c r="D117" s="9"/>
      <c r="E117" s="13"/>
    </row>
    <row r="118" spans="1:5" ht="12.75">
      <c r="A118" s="10"/>
      <c r="B118" s="12"/>
      <c r="C118" s="9"/>
      <c r="D118" s="9"/>
      <c r="E118" s="13"/>
    </row>
    <row r="119" spans="1:5" ht="12.75">
      <c r="A119" s="10"/>
      <c r="B119" s="12"/>
      <c r="C119" s="9"/>
      <c r="D119" s="9"/>
      <c r="E119" s="13"/>
    </row>
    <row r="120" spans="1:5" ht="12.75">
      <c r="A120" s="10"/>
      <c r="B120" s="37"/>
      <c r="C120" s="14"/>
      <c r="D120" s="14"/>
      <c r="E120" s="14"/>
    </row>
    <row r="121" spans="1:5" ht="12.75">
      <c r="A121" s="10"/>
      <c r="B121" s="28"/>
      <c r="C121" s="9"/>
      <c r="D121" s="9"/>
      <c r="E121" s="13"/>
    </row>
    <row r="122" spans="1:5" ht="12.75">
      <c r="A122" s="10"/>
      <c r="B122" s="38"/>
      <c r="C122" s="9"/>
      <c r="D122" s="9"/>
      <c r="E122" s="13"/>
    </row>
    <row r="123" spans="1:5" ht="12.75">
      <c r="A123" s="10"/>
      <c r="B123" s="28"/>
      <c r="C123" s="9"/>
      <c r="D123" s="9"/>
      <c r="E123" s="13"/>
    </row>
    <row r="124" spans="1:5" ht="12.75">
      <c r="A124" s="10"/>
      <c r="B124" s="28"/>
      <c r="C124" s="9"/>
      <c r="D124" s="9"/>
      <c r="E124" s="13"/>
    </row>
    <row r="125" spans="1:5" ht="12.75">
      <c r="A125" s="10"/>
      <c r="B125" s="28"/>
      <c r="C125" s="9"/>
      <c r="D125" s="9"/>
      <c r="E125" s="13"/>
    </row>
    <row r="126" spans="1:5" ht="12.75">
      <c r="A126" s="10"/>
      <c r="B126" s="28"/>
      <c r="C126" s="9"/>
      <c r="D126" s="9"/>
      <c r="E126" s="13"/>
    </row>
    <row r="127" spans="1:5" ht="12.75">
      <c r="A127" s="10"/>
      <c r="B127" s="28"/>
      <c r="C127" s="9"/>
      <c r="D127" s="9"/>
      <c r="E127" s="13"/>
    </row>
    <row r="128" spans="1:5" ht="12.75">
      <c r="A128" s="10"/>
      <c r="B128" s="28"/>
      <c r="C128" s="9"/>
      <c r="D128" s="9"/>
      <c r="E128" s="13"/>
    </row>
    <row r="129" spans="1:5" ht="12.75">
      <c r="A129" s="10"/>
      <c r="B129" s="28"/>
      <c r="C129" s="9"/>
      <c r="D129" s="9"/>
      <c r="E129" s="13"/>
    </row>
    <row r="130" spans="1:5" ht="12.75">
      <c r="A130" s="10"/>
      <c r="B130" s="28"/>
      <c r="C130" s="9"/>
      <c r="D130" s="9"/>
      <c r="E130" s="13"/>
    </row>
    <row r="131" spans="1:5" ht="12.75">
      <c r="A131" s="10"/>
      <c r="B131" s="28"/>
      <c r="C131" s="9"/>
      <c r="D131" s="9"/>
      <c r="E131" s="13"/>
    </row>
    <row r="132" spans="1:5" ht="12.75">
      <c r="A132" s="10"/>
      <c r="B132" s="12"/>
      <c r="C132" s="9"/>
      <c r="D132" s="9"/>
      <c r="E132" s="13"/>
    </row>
    <row r="133" spans="1:5" ht="12.75">
      <c r="A133" s="10"/>
      <c r="B133" s="37"/>
      <c r="C133" s="39"/>
      <c r="D133" s="39"/>
      <c r="E133" s="39"/>
    </row>
    <row r="134" spans="1:5" ht="12.75">
      <c r="A134" s="10"/>
      <c r="B134" s="28"/>
      <c r="C134" s="9"/>
      <c r="D134" s="9"/>
      <c r="E134" s="13"/>
    </row>
    <row r="135" spans="1:5" ht="12.75">
      <c r="A135" s="10"/>
      <c r="B135" s="28"/>
      <c r="C135" s="9"/>
      <c r="D135" s="9"/>
      <c r="E135" s="13"/>
    </row>
    <row r="136" spans="1:5" ht="12.75">
      <c r="A136" s="10"/>
      <c r="B136" s="28"/>
      <c r="C136" s="9"/>
      <c r="D136" s="9"/>
      <c r="E136" s="13"/>
    </row>
    <row r="137" spans="1:5" ht="12.75">
      <c r="A137" s="10"/>
      <c r="B137" s="28"/>
      <c r="C137" s="9"/>
      <c r="D137" s="9"/>
      <c r="E137" s="13"/>
    </row>
    <row r="138" spans="1:5" ht="12.75">
      <c r="A138" s="10"/>
      <c r="B138" s="28"/>
      <c r="C138" s="9"/>
      <c r="D138" s="9"/>
      <c r="E138" s="13"/>
    </row>
    <row r="139" spans="1:5" ht="12.75">
      <c r="A139" s="10"/>
      <c r="B139" s="28"/>
      <c r="C139" s="9"/>
      <c r="D139" s="9"/>
      <c r="E139" s="13"/>
    </row>
    <row r="140" spans="1:5" ht="12.75">
      <c r="A140" s="10"/>
      <c r="B140" s="12"/>
      <c r="C140" s="9"/>
      <c r="D140" s="9"/>
      <c r="E140" s="13"/>
    </row>
    <row r="141" spans="1:5" ht="12.75">
      <c r="A141" s="10"/>
      <c r="B141" s="12"/>
      <c r="C141" s="9"/>
      <c r="D141" s="9"/>
      <c r="E141" s="13"/>
    </row>
    <row r="142" spans="1:5" ht="12.75">
      <c r="A142" s="10"/>
      <c r="B142" s="12"/>
      <c r="C142" s="9"/>
      <c r="D142" s="9"/>
      <c r="E142" s="13"/>
    </row>
    <row r="143" spans="1:5" ht="12.75">
      <c r="A143" s="10"/>
      <c r="B143" s="12"/>
      <c r="C143" s="9"/>
      <c r="D143" s="9"/>
      <c r="E143" s="13"/>
    </row>
    <row r="144" spans="1:5" ht="12.75">
      <c r="A144" s="10"/>
      <c r="B144" s="12"/>
      <c r="C144" s="9"/>
      <c r="D144" s="9"/>
      <c r="E144" s="13"/>
    </row>
    <row r="145" spans="1:5" ht="12.75">
      <c r="A145" s="10"/>
      <c r="B145" s="37"/>
      <c r="C145" s="39"/>
      <c r="D145" s="39"/>
      <c r="E145" s="39"/>
    </row>
    <row r="146" spans="1:5" ht="12.75">
      <c r="A146" s="10"/>
      <c r="B146" s="28"/>
      <c r="C146" s="9"/>
      <c r="D146" s="9"/>
      <c r="E146" s="13"/>
    </row>
    <row r="147" spans="1:5" ht="12.75">
      <c r="A147" s="10"/>
      <c r="B147" s="28"/>
      <c r="C147" s="9"/>
      <c r="D147" s="9"/>
      <c r="E147" s="13"/>
    </row>
    <row r="148" spans="1:5" ht="12.75">
      <c r="A148" s="10"/>
      <c r="B148" s="28"/>
      <c r="C148" s="9"/>
      <c r="D148" s="9"/>
      <c r="E148" s="13"/>
    </row>
    <row r="149" spans="1:5" ht="12.75">
      <c r="A149" s="10"/>
      <c r="B149" s="28"/>
      <c r="C149" s="9"/>
      <c r="D149" s="9"/>
      <c r="E149" s="13"/>
    </row>
    <row r="150" spans="1:5" ht="12.75">
      <c r="A150" s="10"/>
      <c r="B150" s="28"/>
      <c r="C150" s="9"/>
      <c r="D150" s="9"/>
      <c r="E150" s="13"/>
    </row>
    <row r="151" spans="1:5" ht="12.75">
      <c r="A151" s="10"/>
      <c r="B151" s="28"/>
      <c r="C151" s="9"/>
      <c r="D151" s="9"/>
      <c r="E151" s="13"/>
    </row>
    <row r="152" spans="1:5" ht="12.75">
      <c r="A152" s="10"/>
      <c r="B152" s="12"/>
      <c r="C152" s="9"/>
      <c r="D152" s="9"/>
      <c r="E152" s="13"/>
    </row>
    <row r="153" spans="1:5" ht="12.75">
      <c r="A153" s="109"/>
      <c r="B153" s="109"/>
      <c r="C153" s="109"/>
      <c r="D153" s="109"/>
      <c r="E153" s="26"/>
    </row>
  </sheetData>
  <sheetProtection/>
  <mergeCells count="4">
    <mergeCell ref="A1:F3"/>
    <mergeCell ref="A4:F4"/>
    <mergeCell ref="A153:D153"/>
    <mergeCell ref="A62:D6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4" fitToWidth="5" horizontalDpi="600" verticalDpi="600" orientation="landscape" paperSize="9" scale="91" r:id="rId1"/>
  <ignoredErrors>
    <ignoredError sqref="E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</dc:creator>
  <cp:keywords/>
  <dc:description/>
  <cp:lastModifiedBy>m.kosz</cp:lastModifiedBy>
  <cp:lastPrinted>2013-06-05T06:48:04Z</cp:lastPrinted>
  <dcterms:created xsi:type="dcterms:W3CDTF">2008-01-17T11:35:13Z</dcterms:created>
  <dcterms:modified xsi:type="dcterms:W3CDTF">2013-06-05T06:50:36Z</dcterms:modified>
  <cp:category/>
  <cp:version/>
  <cp:contentType/>
  <cp:contentStatus/>
</cp:coreProperties>
</file>