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<sst xmlns="http://schemas.openxmlformats.org/spreadsheetml/2006/main" count="260" uniqueCount="176">
  <si>
    <t>WOJEWÓDZTWO OPOLSKIE</t>
  </si>
  <si>
    <t>Lp.</t>
  </si>
  <si>
    <t>Nazwa instytucji</t>
  </si>
  <si>
    <t>Miejscowość</t>
  </si>
  <si>
    <t>Powiat</t>
  </si>
  <si>
    <t>1.</t>
  </si>
  <si>
    <t>Miejsko-Gminny Ośrodek Kultury.Biblioteka Publiczna.</t>
  </si>
  <si>
    <t>Biała</t>
  </si>
  <si>
    <t>prudnicki</t>
  </si>
  <si>
    <t>2.</t>
  </si>
  <si>
    <t>Gminne Centrum Kultury i Rekreacji. Biblioteka Publiczna.</t>
  </si>
  <si>
    <t>Bierawa</t>
  </si>
  <si>
    <t>kędzierzyńsko-kozielski</t>
  </si>
  <si>
    <t>3.</t>
  </si>
  <si>
    <t>Gminna Biblioteka Publiczna</t>
  </si>
  <si>
    <t>Branice</t>
  </si>
  <si>
    <t>głubczycki</t>
  </si>
  <si>
    <t>4.</t>
  </si>
  <si>
    <t>Miejska Biblioteka Publiczna</t>
  </si>
  <si>
    <t>Brzeg</t>
  </si>
  <si>
    <t>brzeski</t>
  </si>
  <si>
    <t>5.</t>
  </si>
  <si>
    <t>Ośrodek Kultury. Biblioteka Publiczna.</t>
  </si>
  <si>
    <t>Byczyna</t>
  </si>
  <si>
    <t>kluczborski</t>
  </si>
  <si>
    <t>6.</t>
  </si>
  <si>
    <t>Chrząstowice</t>
  </si>
  <si>
    <t>opolski</t>
  </si>
  <si>
    <t>7.</t>
  </si>
  <si>
    <t>Gminny Ośrodek Kultury. Biblioteka Publiczna.</t>
  </si>
  <si>
    <t>Cisek</t>
  </si>
  <si>
    <t>8.</t>
  </si>
  <si>
    <t>Dąbrowa</t>
  </si>
  <si>
    <t>9.</t>
  </si>
  <si>
    <t>Miejsko-Gminna Biblioteka Publiczna</t>
  </si>
  <si>
    <t>Dobrodzień</t>
  </si>
  <si>
    <t>oleski</t>
  </si>
  <si>
    <t>10.</t>
  </si>
  <si>
    <t>Dobrzeń Wielki</t>
  </si>
  <si>
    <t>11.</t>
  </si>
  <si>
    <t>Miejska i Gminna Biblioteka Publiczna</t>
  </si>
  <si>
    <t>Głogówek</t>
  </si>
  <si>
    <t>12.</t>
  </si>
  <si>
    <t>Centrum Kultury i Rekreacji. Biblioteka Publiczna.</t>
  </si>
  <si>
    <t>Głuchołazy</t>
  </si>
  <si>
    <t>nyski</t>
  </si>
  <si>
    <t>13.</t>
  </si>
  <si>
    <t>Gogolin</t>
  </si>
  <si>
    <t>krapkowicki</t>
  </si>
  <si>
    <t>14.</t>
  </si>
  <si>
    <t>Miesjko-Gminny Ośrodek Kultury. Biblioteka Publiczna.</t>
  </si>
  <si>
    <t>Gorzów  Śl.</t>
  </si>
  <si>
    <t>15.</t>
  </si>
  <si>
    <t>Grodków</t>
  </si>
  <si>
    <t>16.</t>
  </si>
  <si>
    <t>Jemielnica</t>
  </si>
  <si>
    <t>strzelecki</t>
  </si>
  <si>
    <t>17.</t>
  </si>
  <si>
    <t>Gminny Ośrodek Kultury i Sportu. Biblioteka Publiczna.</t>
  </si>
  <si>
    <t>Kamiennik</t>
  </si>
  <si>
    <t>18.</t>
  </si>
  <si>
    <t>Kędzierzyn-Koźle</t>
  </si>
  <si>
    <t>19.</t>
  </si>
  <si>
    <t>Kluczbork</t>
  </si>
  <si>
    <t>20.</t>
  </si>
  <si>
    <t>Kolonowskie</t>
  </si>
  <si>
    <t>21.</t>
  </si>
  <si>
    <t>Miejsko-Gminny Ośrodek Kultury, Sportu i Rekreacji.Biblioteka Publiczna.</t>
  </si>
  <si>
    <t>Korfantów</t>
  </si>
  <si>
    <t>22.</t>
  </si>
  <si>
    <t>Krapkowice</t>
  </si>
  <si>
    <t>23.</t>
  </si>
  <si>
    <t>Leśnicki Ośrodek Kultury i rekreacji. Biblioteka Publiczna.</t>
  </si>
  <si>
    <t>Leśnica</t>
  </si>
  <si>
    <t>24.</t>
  </si>
  <si>
    <t>Lewin Brzeski</t>
  </si>
  <si>
    <t>25.</t>
  </si>
  <si>
    <t>Gminny Ośrodek Kultury, Sportu i Rekreacji. Biblioteka Publiczna.</t>
  </si>
  <si>
    <t>Lubrza</t>
  </si>
  <si>
    <t>26.</t>
  </si>
  <si>
    <t>Lubsza</t>
  </si>
  <si>
    <t>27.</t>
  </si>
  <si>
    <t>Łambinowice</t>
  </si>
  <si>
    <t>28.</t>
  </si>
  <si>
    <t>Łubniański Ośrodek Działalności Kulturalnej. Biblioteka Publiczna.</t>
  </si>
  <si>
    <t>Łubniany</t>
  </si>
  <si>
    <t>29.</t>
  </si>
  <si>
    <t>Namysłowski Ośrodek Kultury. Biblioteka Publiczna</t>
  </si>
  <si>
    <t>Namysłów</t>
  </si>
  <si>
    <t>namysłowski</t>
  </si>
  <si>
    <t>30.</t>
  </si>
  <si>
    <t>Niemodlin</t>
  </si>
  <si>
    <t>31.</t>
  </si>
  <si>
    <t>Nysa</t>
  </si>
  <si>
    <t>32.</t>
  </si>
  <si>
    <t>Olesno</t>
  </si>
  <si>
    <t>33.</t>
  </si>
  <si>
    <t>Gminny Ośrodek Kultury i Sportu. Biblioteka Publiczna</t>
  </si>
  <si>
    <t>Olszanka</t>
  </si>
  <si>
    <t>34.</t>
  </si>
  <si>
    <t>Opole</t>
  </si>
  <si>
    <t>grodzki</t>
  </si>
  <si>
    <t>35.</t>
  </si>
  <si>
    <t>Miejsko-Gminny Dom Kultury. Biblioteka Publiczna</t>
  </si>
  <si>
    <t>Otmuchów</t>
  </si>
  <si>
    <t>36.</t>
  </si>
  <si>
    <t>Dom Kultury. Biblioteka Publiczna.</t>
  </si>
  <si>
    <t>Ozimek</t>
  </si>
  <si>
    <t>37.</t>
  </si>
  <si>
    <t>Biblioteka Publiczna</t>
  </si>
  <si>
    <t>Paczków</t>
  </si>
  <si>
    <t>38.</t>
  </si>
  <si>
    <t>Pakosławice</t>
  </si>
  <si>
    <t>39.</t>
  </si>
  <si>
    <t>Pawłowiczki</t>
  </si>
  <si>
    <t>40.</t>
  </si>
  <si>
    <t>Pokój</t>
  </si>
  <si>
    <t>41.</t>
  </si>
  <si>
    <t>Polska Cerekiew</t>
  </si>
  <si>
    <t>42.</t>
  </si>
  <si>
    <t>Popielów</t>
  </si>
  <si>
    <t>43.</t>
  </si>
  <si>
    <t>Biblioteka Publiczna Miasta i Gminy</t>
  </si>
  <si>
    <t>Praszka</t>
  </si>
  <si>
    <t>44.</t>
  </si>
  <si>
    <t>Gminny Ośrodek Kultury. Biblioteka Publiczna</t>
  </si>
  <si>
    <t>Prószków</t>
  </si>
  <si>
    <t>45.</t>
  </si>
  <si>
    <t>Prudnik</t>
  </si>
  <si>
    <t>46.</t>
  </si>
  <si>
    <t>Radłów</t>
  </si>
  <si>
    <t>47.</t>
  </si>
  <si>
    <t>Reńska Wieś</t>
  </si>
  <si>
    <t>48.</t>
  </si>
  <si>
    <t>Rudniki</t>
  </si>
  <si>
    <t>49.</t>
  </si>
  <si>
    <t>Skarbimierz</t>
  </si>
  <si>
    <t>50.</t>
  </si>
  <si>
    <t>Ośrodek Kultury Gminy Skoroszyce. Biblioteka Publiczna w Sidzinie</t>
  </si>
  <si>
    <t>Skoroszyce</t>
  </si>
  <si>
    <t>51.</t>
  </si>
  <si>
    <t>Strzeleczki</t>
  </si>
  <si>
    <t>52.</t>
  </si>
  <si>
    <t>Świerczów</t>
  </si>
  <si>
    <t>53.</t>
  </si>
  <si>
    <t>Tarnów Opolski</t>
  </si>
  <si>
    <t>54.</t>
  </si>
  <si>
    <t>Tułowicki Ośrodek Kultury. Biblioteka Publiczna.</t>
  </si>
  <si>
    <t>Tułowice</t>
  </si>
  <si>
    <t>55.</t>
  </si>
  <si>
    <t>Turawa</t>
  </si>
  <si>
    <t>56.</t>
  </si>
  <si>
    <t>Miejsko-Gminny Ośrodek Działalności Kulturalnej. Biblioteka Publiczna.</t>
  </si>
  <si>
    <t>Ujazd</t>
  </si>
  <si>
    <t>57.</t>
  </si>
  <si>
    <t>Walce</t>
  </si>
  <si>
    <t>58.</t>
  </si>
  <si>
    <t>Wołczyn</t>
  </si>
  <si>
    <t>59.</t>
  </si>
  <si>
    <t>Zawadzkie</t>
  </si>
  <si>
    <t>60.</t>
  </si>
  <si>
    <t>Zdzieszowice</t>
  </si>
  <si>
    <t>61.</t>
  </si>
  <si>
    <t>Wojewódzka Biblioteka Publiczna</t>
  </si>
  <si>
    <t>OGÓŁEM:</t>
  </si>
  <si>
    <t xml:space="preserve">sporządziła  Małgorzata Bartoszewska </t>
  </si>
  <si>
    <t xml:space="preserve"> Dotacja ogółem     </t>
  </si>
  <si>
    <t>Dotacja podstawowa</t>
  </si>
  <si>
    <t>Dotacja wyrównawcza</t>
  </si>
  <si>
    <t>ziemski</t>
  </si>
  <si>
    <t xml:space="preserve">                                                        Propozycja podziału dotacji Ministerstwa Kultury i Dziedzictwa Narodowego</t>
  </si>
  <si>
    <t xml:space="preserve">                            w ramach programu Biblioteki Narodowej  " Zakup nowości wydawniczych dla bibliotek publicznych"</t>
  </si>
  <si>
    <t>w 2011 r.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</si>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</sst>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1" fontId="22" fillId="0" borderId="10" xfId="52" applyNumberFormat="1" applyFont="1" applyBorder="1" applyAlignment="1">
      <alignment horizontal="right"/>
      <protection/>
    </xf>
    <xf numFmtId="0" fontId="23" fillId="0" borderId="10" xfId="52" applyFont="1" applyBorder="1" applyAlignment="1">
      <alignment/>
      <protection/>
    </xf>
    <xf numFmtId="0" fontId="23" fillId="0" borderId="10" xfId="52" applyFont="1" applyBorder="1">
      <alignment/>
      <protection/>
    </xf>
    <xf numFmtId="0" fontId="23" fillId="0" borderId="10" xfId="0" applyFont="1" applyBorder="1" applyAlignment="1">
      <alignment/>
    </xf>
    <xf numFmtId="0" fontId="23" fillId="0" borderId="10" xfId="52" applyFont="1" applyBorder="1" applyAlignment="1">
      <alignment horizontal="right"/>
      <protection/>
    </xf>
    <xf numFmtId="1" fontId="23" fillId="0" borderId="10" xfId="52" applyNumberFormat="1" applyFont="1" applyBorder="1">
      <alignment/>
      <protection/>
    </xf>
    <xf numFmtId="1" fontId="22" fillId="0" borderId="11" xfId="52" applyNumberFormat="1" applyFont="1" applyBorder="1" applyAlignment="1">
      <alignment horizontal="right"/>
      <protection/>
    </xf>
    <xf numFmtId="0" fontId="23" fillId="0" borderId="11" xfId="52" applyFont="1" applyBorder="1">
      <alignment/>
      <protection/>
    </xf>
    <xf numFmtId="1" fontId="24" fillId="0" borderId="10" xfId="52" applyNumberFormat="1" applyFont="1" applyBorder="1" applyAlignment="1">
      <alignment horizontal="right"/>
      <protection/>
    </xf>
    <xf numFmtId="0" fontId="2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ludność 201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7"/>
  <sheetViews>
    <sheetView tabSelected="1" workbookViewId="0" topLeftCell="A50">
      <selection activeCell="E74" sqref="E74:G77"/>
    </sheetView>
  </sheetViews>
  <sheetFormatPr defaultColWidth="9.140625" defaultRowHeight="12.75"/>
  <cols>
    <col min="1" max="1" width="3.7109375" style="0" customWidth="1"/>
    <col min="2" max="2" width="46.8515625" style="0" customWidth="1"/>
    <col min="3" max="3" width="17.57421875" style="0" customWidth="1"/>
    <col min="4" max="4" width="20.8515625" style="0" customWidth="1"/>
    <col min="5" max="5" width="15.421875" style="0" customWidth="1"/>
    <col min="6" max="6" width="14.28125" style="0" customWidth="1"/>
    <col min="7" max="7" width="16.140625" style="0" customWidth="1"/>
    <col min="8" max="8" width="28.7109375" style="0" customWidth="1"/>
    <col min="9" max="9" width="28.28125" style="0" customWidth="1"/>
  </cols>
  <sheetData>
    <row r="3" ht="12.75">
      <c r="B3" t="s">
        <v>170</v>
      </c>
    </row>
    <row r="4" ht="12.75">
      <c r="B4" t="s">
        <v>171</v>
      </c>
    </row>
    <row r="5" ht="12.75">
      <c r="C5" t="s">
        <v>172</v>
      </c>
    </row>
    <row r="6" spans="1:2" ht="15.75" customHeight="1">
      <c r="A6" s="6" t="s">
        <v>0</v>
      </c>
      <c r="B6" s="6"/>
    </row>
    <row r="7" spans="1:7" ht="33" customHeight="1">
      <c r="A7" s="4" t="s">
        <v>1</v>
      </c>
      <c r="B7" s="4" t="s">
        <v>2</v>
      </c>
      <c r="C7" s="4" t="s">
        <v>3</v>
      </c>
      <c r="D7" s="4" t="s">
        <v>4</v>
      </c>
      <c r="E7" s="5" t="s">
        <v>167</v>
      </c>
      <c r="F7" s="5" t="s">
        <v>168</v>
      </c>
      <c r="G7" s="5" t="s">
        <v>166</v>
      </c>
    </row>
    <row r="8" spans="1:7" ht="11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26.25">
      <c r="A9" s="2" t="s">
        <v>5</v>
      </c>
      <c r="B9" s="2" t="s">
        <v>6</v>
      </c>
      <c r="C9" s="1" t="s">
        <v>7</v>
      </c>
      <c r="D9" s="1" t="s">
        <v>8</v>
      </c>
      <c r="E9" s="7">
        <v>2590</v>
      </c>
      <c r="F9" s="8">
        <v>0</v>
      </c>
      <c r="G9" s="15">
        <f>E9+F9</f>
        <v>2590</v>
      </c>
    </row>
    <row r="10" spans="1:7" ht="26.25">
      <c r="A10" s="2" t="s">
        <v>9</v>
      </c>
      <c r="B10" s="2" t="s">
        <v>10</v>
      </c>
      <c r="C10" s="1" t="s">
        <v>11</v>
      </c>
      <c r="D10" s="1" t="s">
        <v>12</v>
      </c>
      <c r="E10" s="7">
        <v>2800</v>
      </c>
      <c r="F10" s="9">
        <v>0</v>
      </c>
      <c r="G10" s="15">
        <f aca="true" t="shared" si="0" ref="G10:G70">E10+F10</f>
        <v>2800</v>
      </c>
    </row>
    <row r="11" spans="1:7" ht="15">
      <c r="A11" s="2" t="s">
        <v>13</v>
      </c>
      <c r="B11" s="2" t="s">
        <v>14</v>
      </c>
      <c r="C11" s="1" t="s">
        <v>15</v>
      </c>
      <c r="D11" s="1" t="s">
        <v>16</v>
      </c>
      <c r="E11" s="7">
        <v>2310</v>
      </c>
      <c r="F11" s="9">
        <v>0</v>
      </c>
      <c r="G11" s="15">
        <f t="shared" si="0"/>
        <v>2310</v>
      </c>
    </row>
    <row r="12" spans="1:7" ht="15">
      <c r="A12" s="2" t="s">
        <v>17</v>
      </c>
      <c r="B12" s="2" t="s">
        <v>18</v>
      </c>
      <c r="C12" s="1" t="s">
        <v>19</v>
      </c>
      <c r="D12" s="1" t="s">
        <v>20</v>
      </c>
      <c r="E12" s="7">
        <v>19580</v>
      </c>
      <c r="F12" s="10">
        <v>1300</v>
      </c>
      <c r="G12" s="15">
        <f t="shared" si="0"/>
        <v>20880</v>
      </c>
    </row>
    <row r="13" spans="1:7" ht="15">
      <c r="A13" s="2" t="s">
        <v>21</v>
      </c>
      <c r="B13" s="2" t="s">
        <v>22</v>
      </c>
      <c r="C13" s="1" t="s">
        <v>23</v>
      </c>
      <c r="D13" s="1" t="s">
        <v>24</v>
      </c>
      <c r="E13" s="7">
        <v>2730</v>
      </c>
      <c r="F13" s="9">
        <v>0</v>
      </c>
      <c r="G13" s="15">
        <f t="shared" si="0"/>
        <v>2730</v>
      </c>
    </row>
    <row r="14" spans="1:7" ht="15">
      <c r="A14" s="2" t="s">
        <v>25</v>
      </c>
      <c r="B14" s="2" t="s">
        <v>14</v>
      </c>
      <c r="C14" s="1" t="s">
        <v>26</v>
      </c>
      <c r="D14" s="1" t="s">
        <v>27</v>
      </c>
      <c r="E14" s="7">
        <v>1520</v>
      </c>
      <c r="F14" s="10">
        <v>1300</v>
      </c>
      <c r="G14" s="15">
        <f t="shared" si="0"/>
        <v>2820</v>
      </c>
    </row>
    <row r="15" spans="1:7" ht="15">
      <c r="A15" s="2" t="s">
        <v>28</v>
      </c>
      <c r="B15" s="2" t="s">
        <v>29</v>
      </c>
      <c r="C15" s="1" t="s">
        <v>30</v>
      </c>
      <c r="D15" s="1" t="s">
        <v>12</v>
      </c>
      <c r="E15" s="7">
        <v>1700</v>
      </c>
      <c r="F15" s="10">
        <v>1300</v>
      </c>
      <c r="G15" s="15">
        <f t="shared" si="0"/>
        <v>3000</v>
      </c>
    </row>
    <row r="16" spans="1:7" ht="15">
      <c r="A16" s="2" t="s">
        <v>31</v>
      </c>
      <c r="B16" s="2" t="s">
        <v>14</v>
      </c>
      <c r="C16" s="1" t="s">
        <v>32</v>
      </c>
      <c r="D16" s="1" t="s">
        <v>27</v>
      </c>
      <c r="E16" s="7">
        <v>2400</v>
      </c>
      <c r="F16" s="11">
        <v>0</v>
      </c>
      <c r="G16" s="15">
        <f t="shared" si="0"/>
        <v>2400</v>
      </c>
    </row>
    <row r="17" spans="1:7" ht="15">
      <c r="A17" s="2" t="s">
        <v>33</v>
      </c>
      <c r="B17" s="2" t="s">
        <v>34</v>
      </c>
      <c r="C17" s="1" t="s">
        <v>35</v>
      </c>
      <c r="D17" s="1" t="s">
        <v>36</v>
      </c>
      <c r="E17" s="7">
        <v>3420</v>
      </c>
      <c r="F17" s="10">
        <v>1300</v>
      </c>
      <c r="G17" s="15">
        <f t="shared" si="0"/>
        <v>4720</v>
      </c>
    </row>
    <row r="18" spans="1:7" ht="15">
      <c r="A18" s="2" t="s">
        <v>37</v>
      </c>
      <c r="B18" s="2" t="s">
        <v>29</v>
      </c>
      <c r="C18" s="1" t="s">
        <v>38</v>
      </c>
      <c r="D18" s="1" t="s">
        <v>27</v>
      </c>
      <c r="E18" s="7">
        <v>5240</v>
      </c>
      <c r="F18" s="9">
        <v>0</v>
      </c>
      <c r="G18" s="15">
        <f t="shared" si="0"/>
        <v>5240</v>
      </c>
    </row>
    <row r="19" spans="1:7" ht="15">
      <c r="A19" s="2" t="s">
        <v>39</v>
      </c>
      <c r="B19" s="2" t="s">
        <v>40</v>
      </c>
      <c r="C19" s="1" t="s">
        <v>41</v>
      </c>
      <c r="D19" s="1" t="s">
        <v>8</v>
      </c>
      <c r="E19" s="7">
        <v>5720</v>
      </c>
      <c r="F19" s="10">
        <v>1300</v>
      </c>
      <c r="G19" s="15">
        <f t="shared" si="0"/>
        <v>7020</v>
      </c>
    </row>
    <row r="20" spans="1:7" ht="15">
      <c r="A20" s="2" t="s">
        <v>42</v>
      </c>
      <c r="B20" s="2" t="s">
        <v>43</v>
      </c>
      <c r="C20" s="1" t="s">
        <v>44</v>
      </c>
      <c r="D20" s="1" t="s">
        <v>45</v>
      </c>
      <c r="E20" s="7">
        <v>9770</v>
      </c>
      <c r="F20" s="10">
        <v>1000</v>
      </c>
      <c r="G20" s="15">
        <f t="shared" si="0"/>
        <v>10770</v>
      </c>
    </row>
    <row r="21" spans="1:7" ht="15">
      <c r="A21" s="2" t="s">
        <v>46</v>
      </c>
      <c r="B21" s="2" t="s">
        <v>40</v>
      </c>
      <c r="C21" s="1" t="s">
        <v>47</v>
      </c>
      <c r="D21" s="1" t="s">
        <v>48</v>
      </c>
      <c r="E21" s="7">
        <v>6490</v>
      </c>
      <c r="F21" s="9">
        <v>0</v>
      </c>
      <c r="G21" s="15">
        <f t="shared" si="0"/>
        <v>6490</v>
      </c>
    </row>
    <row r="22" spans="1:7" ht="26.25">
      <c r="A22" s="2" t="s">
        <v>49</v>
      </c>
      <c r="B22" s="2" t="s">
        <v>50</v>
      </c>
      <c r="C22" s="1" t="s">
        <v>51</v>
      </c>
      <c r="D22" s="1" t="s">
        <v>36</v>
      </c>
      <c r="E22" s="7">
        <v>2330</v>
      </c>
      <c r="F22" s="10">
        <v>1000</v>
      </c>
      <c r="G22" s="15">
        <f t="shared" si="0"/>
        <v>3330</v>
      </c>
    </row>
    <row r="23" spans="1:7" ht="15">
      <c r="A23" s="2" t="s">
        <v>52</v>
      </c>
      <c r="B23" s="2" t="s">
        <v>40</v>
      </c>
      <c r="C23" s="1" t="s">
        <v>53</v>
      </c>
      <c r="D23" s="1" t="s">
        <v>20</v>
      </c>
      <c r="E23" s="7">
        <v>9560</v>
      </c>
      <c r="F23" s="9">
        <v>0</v>
      </c>
      <c r="G23" s="15">
        <f t="shared" si="0"/>
        <v>9560</v>
      </c>
    </row>
    <row r="24" spans="1:7" ht="15">
      <c r="A24" s="2" t="s">
        <v>54</v>
      </c>
      <c r="B24" s="2" t="s">
        <v>14</v>
      </c>
      <c r="C24" s="1" t="s">
        <v>55</v>
      </c>
      <c r="D24" s="1" t="s">
        <v>56</v>
      </c>
      <c r="E24" s="7">
        <v>2690</v>
      </c>
      <c r="F24" s="10">
        <v>1300</v>
      </c>
      <c r="G24" s="15">
        <f t="shared" si="0"/>
        <v>3990</v>
      </c>
    </row>
    <row r="25" spans="1:7" ht="26.25">
      <c r="A25" s="2" t="s">
        <v>57</v>
      </c>
      <c r="B25" s="2" t="s">
        <v>58</v>
      </c>
      <c r="C25" s="1" t="s">
        <v>59</v>
      </c>
      <c r="D25" s="1" t="s">
        <v>45</v>
      </c>
      <c r="E25" s="7">
        <v>1860</v>
      </c>
      <c r="F25" s="12">
        <v>0</v>
      </c>
      <c r="G25" s="15">
        <f t="shared" si="0"/>
        <v>1860</v>
      </c>
    </row>
    <row r="26" spans="1:7" ht="15">
      <c r="A26" s="2" t="s">
        <v>60</v>
      </c>
      <c r="B26" s="2" t="s">
        <v>18</v>
      </c>
      <c r="C26" s="1" t="s">
        <v>61</v>
      </c>
      <c r="D26" s="1" t="s">
        <v>12</v>
      </c>
      <c r="E26" s="7">
        <v>23890</v>
      </c>
      <c r="F26" s="9">
        <v>0</v>
      </c>
      <c r="G26" s="15">
        <f t="shared" si="0"/>
        <v>23890</v>
      </c>
    </row>
    <row r="27" spans="1:7" ht="15">
      <c r="A27" s="2" t="s">
        <v>62</v>
      </c>
      <c r="B27" s="2" t="s">
        <v>40</v>
      </c>
      <c r="C27" s="1" t="s">
        <v>63</v>
      </c>
      <c r="D27" s="1" t="s">
        <v>24</v>
      </c>
      <c r="E27" s="7">
        <v>13940</v>
      </c>
      <c r="F27" s="10">
        <v>1000</v>
      </c>
      <c r="G27" s="15">
        <f t="shared" si="0"/>
        <v>14940</v>
      </c>
    </row>
    <row r="28" spans="1:7" ht="15">
      <c r="A28" s="2" t="s">
        <v>64</v>
      </c>
      <c r="B28" s="2" t="s">
        <v>34</v>
      </c>
      <c r="C28" s="1" t="s">
        <v>65</v>
      </c>
      <c r="D28" s="1" t="s">
        <v>56</v>
      </c>
      <c r="E28" s="7">
        <v>1590</v>
      </c>
      <c r="F28" s="10">
        <v>1000</v>
      </c>
      <c r="G28" s="15">
        <f t="shared" si="0"/>
        <v>2590</v>
      </c>
    </row>
    <row r="29" spans="1:7" ht="26.25">
      <c r="A29" s="2" t="s">
        <v>66</v>
      </c>
      <c r="B29" s="2" t="s">
        <v>67</v>
      </c>
      <c r="C29" s="1" t="s">
        <v>68</v>
      </c>
      <c r="D29" s="1" t="s">
        <v>45</v>
      </c>
      <c r="E29" s="7">
        <v>2440</v>
      </c>
      <c r="F29" s="10">
        <v>1300</v>
      </c>
      <c r="G29" s="15">
        <f t="shared" si="0"/>
        <v>3740</v>
      </c>
    </row>
    <row r="30" spans="1:7" ht="15">
      <c r="A30" s="2" t="s">
        <v>69</v>
      </c>
      <c r="B30" s="2" t="s">
        <v>40</v>
      </c>
      <c r="C30" s="1" t="s">
        <v>70</v>
      </c>
      <c r="D30" s="1" t="s">
        <v>48</v>
      </c>
      <c r="E30" s="7">
        <v>12250</v>
      </c>
      <c r="F30" s="10">
        <v>1300</v>
      </c>
      <c r="G30" s="15">
        <f t="shared" si="0"/>
        <v>13550</v>
      </c>
    </row>
    <row r="31" spans="1:7" ht="26.25">
      <c r="A31" s="2" t="s">
        <v>71</v>
      </c>
      <c r="B31" s="2" t="s">
        <v>72</v>
      </c>
      <c r="C31" s="1" t="s">
        <v>73</v>
      </c>
      <c r="D31" s="1" t="s">
        <v>56</v>
      </c>
      <c r="E31" s="7">
        <v>4980</v>
      </c>
      <c r="F31" s="10">
        <v>1000</v>
      </c>
      <c r="G31" s="15">
        <f t="shared" si="0"/>
        <v>5980</v>
      </c>
    </row>
    <row r="32" spans="1:7" ht="15">
      <c r="A32" s="2" t="s">
        <v>74</v>
      </c>
      <c r="B32" s="2" t="s">
        <v>40</v>
      </c>
      <c r="C32" s="1" t="s">
        <v>75</v>
      </c>
      <c r="D32" s="1" t="s">
        <v>20</v>
      </c>
      <c r="E32" s="7">
        <v>4090</v>
      </c>
      <c r="F32" s="10">
        <v>1000</v>
      </c>
      <c r="G32" s="15">
        <f t="shared" si="0"/>
        <v>5090</v>
      </c>
    </row>
    <row r="33" spans="1:7" ht="26.25">
      <c r="A33" s="2" t="s">
        <v>76</v>
      </c>
      <c r="B33" s="2" t="s">
        <v>77</v>
      </c>
      <c r="C33" s="1" t="s">
        <v>78</v>
      </c>
      <c r="D33" s="1" t="s">
        <v>8</v>
      </c>
      <c r="E33" s="7">
        <v>2050</v>
      </c>
      <c r="F33" s="10">
        <v>1000</v>
      </c>
      <c r="G33" s="15">
        <f t="shared" si="0"/>
        <v>3050</v>
      </c>
    </row>
    <row r="34" spans="1:7" ht="26.25">
      <c r="A34" s="2" t="s">
        <v>79</v>
      </c>
      <c r="B34" s="2" t="s">
        <v>58</v>
      </c>
      <c r="C34" s="1" t="s">
        <v>80</v>
      </c>
      <c r="D34" s="1" t="s">
        <v>20</v>
      </c>
      <c r="E34" s="7">
        <v>3210</v>
      </c>
      <c r="F34" s="10">
        <v>1000</v>
      </c>
      <c r="G34" s="15">
        <f t="shared" si="0"/>
        <v>4210</v>
      </c>
    </row>
    <row r="35" spans="1:7" ht="26.25">
      <c r="A35" s="2" t="s">
        <v>81</v>
      </c>
      <c r="B35" s="2" t="s">
        <v>58</v>
      </c>
      <c r="C35" s="1" t="s">
        <v>82</v>
      </c>
      <c r="D35" s="1" t="s">
        <v>45</v>
      </c>
      <c r="E35" s="7">
        <v>2310</v>
      </c>
      <c r="F35" s="10">
        <v>1000</v>
      </c>
      <c r="G35" s="15">
        <f t="shared" si="0"/>
        <v>3310</v>
      </c>
    </row>
    <row r="36" spans="1:7" ht="26.25">
      <c r="A36" s="2" t="s">
        <v>83</v>
      </c>
      <c r="B36" s="2" t="s">
        <v>84</v>
      </c>
      <c r="C36" s="1" t="s">
        <v>85</v>
      </c>
      <c r="D36" s="1" t="s">
        <v>27</v>
      </c>
      <c r="E36" s="7">
        <v>2720</v>
      </c>
      <c r="F36" s="10">
        <v>1300</v>
      </c>
      <c r="G36" s="15">
        <f t="shared" si="0"/>
        <v>4020</v>
      </c>
    </row>
    <row r="37" spans="1:7" ht="15">
      <c r="A37" s="2" t="s">
        <v>86</v>
      </c>
      <c r="B37" s="2" t="s">
        <v>87</v>
      </c>
      <c r="C37" s="1" t="s">
        <v>88</v>
      </c>
      <c r="D37" s="1" t="s">
        <v>89</v>
      </c>
      <c r="E37" s="7">
        <v>7600</v>
      </c>
      <c r="F37" s="9">
        <v>0</v>
      </c>
      <c r="G37" s="15">
        <f t="shared" si="0"/>
        <v>7600</v>
      </c>
    </row>
    <row r="38" spans="1:7" ht="15">
      <c r="A38" s="2" t="s">
        <v>90</v>
      </c>
      <c r="B38" s="2" t="s">
        <v>34</v>
      </c>
      <c r="C38" s="1" t="s">
        <v>91</v>
      </c>
      <c r="D38" s="1" t="s">
        <v>27</v>
      </c>
      <c r="E38" s="7">
        <v>6090</v>
      </c>
      <c r="F38" s="9">
        <v>0</v>
      </c>
      <c r="G38" s="15">
        <f t="shared" si="0"/>
        <v>6090</v>
      </c>
    </row>
    <row r="39" spans="1:7" ht="15">
      <c r="A39" s="2" t="s">
        <v>92</v>
      </c>
      <c r="B39" s="2" t="s">
        <v>40</v>
      </c>
      <c r="C39" s="1" t="s">
        <v>93</v>
      </c>
      <c r="D39" s="1" t="s">
        <v>45</v>
      </c>
      <c r="E39" s="7">
        <v>24260</v>
      </c>
      <c r="F39" s="10">
        <v>1300</v>
      </c>
      <c r="G39" s="15">
        <f t="shared" si="0"/>
        <v>25560</v>
      </c>
    </row>
    <row r="40" spans="1:7" ht="15">
      <c r="A40" s="2" t="s">
        <v>94</v>
      </c>
      <c r="B40" s="2" t="s">
        <v>34</v>
      </c>
      <c r="C40" s="1" t="s">
        <v>95</v>
      </c>
      <c r="D40" s="1" t="s">
        <v>36</v>
      </c>
      <c r="E40" s="7">
        <v>10950</v>
      </c>
      <c r="F40" s="9">
        <v>0</v>
      </c>
      <c r="G40" s="15">
        <f t="shared" si="0"/>
        <v>10950</v>
      </c>
    </row>
    <row r="41" spans="1:7" ht="26.25">
      <c r="A41" s="2" t="s">
        <v>96</v>
      </c>
      <c r="B41" s="2" t="s">
        <v>97</v>
      </c>
      <c r="C41" s="1" t="s">
        <v>98</v>
      </c>
      <c r="D41" s="1" t="s">
        <v>20</v>
      </c>
      <c r="E41" s="7">
        <v>1920</v>
      </c>
      <c r="F41" s="9">
        <v>0</v>
      </c>
      <c r="G41" s="15">
        <f t="shared" si="0"/>
        <v>1920</v>
      </c>
    </row>
    <row r="42" spans="1:7" ht="15">
      <c r="A42" s="2" t="s">
        <v>99</v>
      </c>
      <c r="B42" s="2" t="s">
        <v>18</v>
      </c>
      <c r="C42" s="1" t="s">
        <v>100</v>
      </c>
      <c r="D42" s="1" t="s">
        <v>101</v>
      </c>
      <c r="E42" s="7">
        <v>19170</v>
      </c>
      <c r="F42" s="9">
        <v>0</v>
      </c>
      <c r="G42" s="15">
        <f t="shared" si="0"/>
        <v>19170</v>
      </c>
    </row>
    <row r="43" spans="1:7" ht="15">
      <c r="A43" s="2" t="s">
        <v>102</v>
      </c>
      <c r="B43" s="2" t="s">
        <v>103</v>
      </c>
      <c r="C43" s="1" t="s">
        <v>104</v>
      </c>
      <c r="D43" s="1" t="s">
        <v>45</v>
      </c>
      <c r="E43" s="7">
        <v>2580</v>
      </c>
      <c r="F43" s="9">
        <v>0</v>
      </c>
      <c r="G43" s="15">
        <f t="shared" si="0"/>
        <v>2580</v>
      </c>
    </row>
    <row r="44" spans="1:7" ht="15">
      <c r="A44" s="2" t="s">
        <v>105</v>
      </c>
      <c r="B44" s="2" t="s">
        <v>106</v>
      </c>
      <c r="C44" s="1" t="s">
        <v>107</v>
      </c>
      <c r="D44" s="1" t="s">
        <v>27</v>
      </c>
      <c r="E44" s="7">
        <v>6680</v>
      </c>
      <c r="F44" s="10">
        <v>2123</v>
      </c>
      <c r="G44" s="15">
        <f t="shared" si="0"/>
        <v>8803</v>
      </c>
    </row>
    <row r="45" spans="1:7" ht="15">
      <c r="A45" s="2" t="s">
        <v>108</v>
      </c>
      <c r="B45" s="2" t="s">
        <v>109</v>
      </c>
      <c r="C45" s="1" t="s">
        <v>110</v>
      </c>
      <c r="D45" s="1" t="s">
        <v>45</v>
      </c>
      <c r="E45" s="7">
        <v>5790</v>
      </c>
      <c r="F45" s="10">
        <v>1000</v>
      </c>
      <c r="G45" s="15">
        <f t="shared" si="0"/>
        <v>6790</v>
      </c>
    </row>
    <row r="46" spans="1:7" ht="15">
      <c r="A46" s="2" t="s">
        <v>111</v>
      </c>
      <c r="B46" s="2" t="s">
        <v>109</v>
      </c>
      <c r="C46" s="1" t="s">
        <v>112</v>
      </c>
      <c r="D46" s="1" t="s">
        <v>45</v>
      </c>
      <c r="E46" s="7">
        <v>1393</v>
      </c>
      <c r="F46" s="9">
        <v>0</v>
      </c>
      <c r="G46" s="15">
        <f t="shared" si="0"/>
        <v>1393</v>
      </c>
    </row>
    <row r="47" spans="1:7" ht="15">
      <c r="A47" s="2" t="s">
        <v>113</v>
      </c>
      <c r="B47" s="2" t="s">
        <v>14</v>
      </c>
      <c r="C47" s="1" t="s">
        <v>114</v>
      </c>
      <c r="D47" s="1" t="s">
        <v>12</v>
      </c>
      <c r="E47" s="7">
        <v>2620</v>
      </c>
      <c r="F47" s="10">
        <v>1000</v>
      </c>
      <c r="G47" s="15">
        <f t="shared" si="0"/>
        <v>3620</v>
      </c>
    </row>
    <row r="48" spans="1:7" ht="15">
      <c r="A48" s="2" t="s">
        <v>115</v>
      </c>
      <c r="B48" s="2" t="s">
        <v>14</v>
      </c>
      <c r="C48" s="1" t="s">
        <v>116</v>
      </c>
      <c r="D48" s="1" t="s">
        <v>89</v>
      </c>
      <c r="E48" s="7">
        <v>2000</v>
      </c>
      <c r="F48" s="9">
        <v>0</v>
      </c>
      <c r="G48" s="15">
        <f t="shared" si="0"/>
        <v>2000</v>
      </c>
    </row>
    <row r="49" spans="1:7" ht="15">
      <c r="A49" s="2" t="s">
        <v>117</v>
      </c>
      <c r="B49" s="2" t="s">
        <v>14</v>
      </c>
      <c r="C49" s="1" t="s">
        <v>118</v>
      </c>
      <c r="D49" s="1" t="s">
        <v>12</v>
      </c>
      <c r="E49" s="7">
        <v>2110</v>
      </c>
      <c r="F49" s="9">
        <v>0</v>
      </c>
      <c r="G49" s="15">
        <f t="shared" si="0"/>
        <v>2110</v>
      </c>
    </row>
    <row r="50" spans="1:7" ht="15">
      <c r="A50" s="2" t="s">
        <v>119</v>
      </c>
      <c r="B50" s="2" t="s">
        <v>14</v>
      </c>
      <c r="C50" s="1" t="s">
        <v>120</v>
      </c>
      <c r="D50" s="1" t="s">
        <v>27</v>
      </c>
      <c r="E50" s="7">
        <v>4300</v>
      </c>
      <c r="F50" s="10">
        <v>1000</v>
      </c>
      <c r="G50" s="15">
        <f t="shared" si="0"/>
        <v>5300</v>
      </c>
    </row>
    <row r="51" spans="1:7" ht="15">
      <c r="A51" s="2" t="s">
        <v>121</v>
      </c>
      <c r="B51" s="2" t="s">
        <v>122</v>
      </c>
      <c r="C51" s="1" t="s">
        <v>123</v>
      </c>
      <c r="D51" s="1" t="s">
        <v>36</v>
      </c>
      <c r="E51" s="7">
        <v>6910</v>
      </c>
      <c r="F51" s="10">
        <v>1300</v>
      </c>
      <c r="G51" s="15">
        <f t="shared" si="0"/>
        <v>8210</v>
      </c>
    </row>
    <row r="52" spans="1:7" ht="15">
      <c r="A52" s="2" t="s">
        <v>124</v>
      </c>
      <c r="B52" s="2" t="s">
        <v>125</v>
      </c>
      <c r="C52" s="1" t="s">
        <v>126</v>
      </c>
      <c r="D52" s="1" t="s">
        <v>27</v>
      </c>
      <c r="E52" s="7">
        <v>2460</v>
      </c>
      <c r="F52" s="9">
        <v>1000</v>
      </c>
      <c r="G52" s="15">
        <f t="shared" si="0"/>
        <v>3460</v>
      </c>
    </row>
    <row r="53" spans="1:7" ht="15">
      <c r="A53" s="2" t="s">
        <v>127</v>
      </c>
      <c r="B53" s="2" t="s">
        <v>40</v>
      </c>
      <c r="C53" s="1" t="s">
        <v>128</v>
      </c>
      <c r="D53" s="1" t="s">
        <v>8</v>
      </c>
      <c r="E53" s="7">
        <v>10720</v>
      </c>
      <c r="F53" s="10">
        <v>1300</v>
      </c>
      <c r="G53" s="15">
        <f t="shared" si="0"/>
        <v>12020</v>
      </c>
    </row>
    <row r="54" spans="1:7" ht="15">
      <c r="A54" s="2" t="s">
        <v>129</v>
      </c>
      <c r="B54" s="2" t="s">
        <v>14</v>
      </c>
      <c r="C54" s="1" t="s">
        <v>130</v>
      </c>
      <c r="D54" s="1" t="s">
        <v>36</v>
      </c>
      <c r="E54" s="7">
        <v>1980</v>
      </c>
      <c r="F54" s="10">
        <v>1000</v>
      </c>
      <c r="G54" s="15">
        <f t="shared" si="0"/>
        <v>2980</v>
      </c>
    </row>
    <row r="55" spans="1:7" ht="15">
      <c r="A55" s="2" t="s">
        <v>131</v>
      </c>
      <c r="B55" s="2" t="s">
        <v>14</v>
      </c>
      <c r="C55" s="1" t="s">
        <v>132</v>
      </c>
      <c r="D55" s="1" t="s">
        <v>12</v>
      </c>
      <c r="E55" s="7">
        <v>4180</v>
      </c>
      <c r="F55" s="10">
        <v>1000</v>
      </c>
      <c r="G55" s="15">
        <f t="shared" si="0"/>
        <v>5180</v>
      </c>
    </row>
    <row r="56" spans="1:7" ht="15">
      <c r="A56" s="2" t="s">
        <v>133</v>
      </c>
      <c r="B56" s="2" t="s">
        <v>14</v>
      </c>
      <c r="C56" s="1" t="s">
        <v>134</v>
      </c>
      <c r="D56" s="1" t="s">
        <v>36</v>
      </c>
      <c r="E56" s="7">
        <v>4510</v>
      </c>
      <c r="F56" s="9">
        <v>0</v>
      </c>
      <c r="G56" s="15">
        <f t="shared" si="0"/>
        <v>4510</v>
      </c>
    </row>
    <row r="57" spans="1:7" ht="15">
      <c r="A57" s="2" t="s">
        <v>135</v>
      </c>
      <c r="B57" s="2" t="s">
        <v>14</v>
      </c>
      <c r="C57" s="1" t="s">
        <v>136</v>
      </c>
      <c r="D57" s="1" t="s">
        <v>20</v>
      </c>
      <c r="E57" s="7">
        <v>1490</v>
      </c>
      <c r="F57" s="9">
        <v>0</v>
      </c>
      <c r="G57" s="15">
        <f t="shared" si="0"/>
        <v>1490</v>
      </c>
    </row>
    <row r="58" spans="1:7" ht="26.25">
      <c r="A58" s="2" t="s">
        <v>137</v>
      </c>
      <c r="B58" s="2" t="s">
        <v>138</v>
      </c>
      <c r="C58" s="1" t="s">
        <v>139</v>
      </c>
      <c r="D58" s="1" t="s">
        <v>45</v>
      </c>
      <c r="E58" s="7">
        <v>1010</v>
      </c>
      <c r="F58" s="10">
        <v>1000</v>
      </c>
      <c r="G58" s="15">
        <f t="shared" si="0"/>
        <v>2010</v>
      </c>
    </row>
    <row r="59" spans="1:7" ht="15">
      <c r="A59" s="2" t="s">
        <v>140</v>
      </c>
      <c r="B59" s="2" t="s">
        <v>14</v>
      </c>
      <c r="C59" s="1" t="s">
        <v>141</v>
      </c>
      <c r="D59" s="1" t="s">
        <v>48</v>
      </c>
      <c r="E59" s="7">
        <v>4920</v>
      </c>
      <c r="F59" s="10">
        <v>1300</v>
      </c>
      <c r="G59" s="15">
        <f t="shared" si="0"/>
        <v>6220</v>
      </c>
    </row>
    <row r="60" spans="1:7" ht="15">
      <c r="A60" s="2" t="s">
        <v>142</v>
      </c>
      <c r="B60" s="2" t="s">
        <v>14</v>
      </c>
      <c r="C60" s="1" t="s">
        <v>143</v>
      </c>
      <c r="D60" s="1" t="s">
        <v>89</v>
      </c>
      <c r="E60" s="7">
        <v>1080</v>
      </c>
      <c r="F60" s="9">
        <v>0</v>
      </c>
      <c r="G60" s="15">
        <f t="shared" si="0"/>
        <v>1080</v>
      </c>
    </row>
    <row r="61" spans="1:7" ht="15">
      <c r="A61" s="2" t="s">
        <v>144</v>
      </c>
      <c r="B61" s="2" t="s">
        <v>14</v>
      </c>
      <c r="C61" s="1" t="s">
        <v>145</v>
      </c>
      <c r="D61" s="1" t="s">
        <v>27</v>
      </c>
      <c r="E61" s="7">
        <v>5160</v>
      </c>
      <c r="F61" s="10">
        <v>1300</v>
      </c>
      <c r="G61" s="15">
        <f t="shared" si="0"/>
        <v>6460</v>
      </c>
    </row>
    <row r="62" spans="1:7" ht="15">
      <c r="A62" s="2" t="s">
        <v>146</v>
      </c>
      <c r="B62" s="2" t="s">
        <v>147</v>
      </c>
      <c r="C62" s="1" t="s">
        <v>148</v>
      </c>
      <c r="D62" s="1" t="s">
        <v>27</v>
      </c>
      <c r="E62" s="7">
        <v>1630</v>
      </c>
      <c r="F62" s="10">
        <v>1000</v>
      </c>
      <c r="G62" s="15">
        <f t="shared" si="0"/>
        <v>2630</v>
      </c>
    </row>
    <row r="63" spans="1:7" ht="15">
      <c r="A63" s="2" t="s">
        <v>149</v>
      </c>
      <c r="B63" s="2" t="s">
        <v>14</v>
      </c>
      <c r="C63" s="1" t="s">
        <v>150</v>
      </c>
      <c r="D63" s="1" t="s">
        <v>27</v>
      </c>
      <c r="E63" s="7">
        <v>2170</v>
      </c>
      <c r="F63" s="10">
        <v>1300</v>
      </c>
      <c r="G63" s="15">
        <f t="shared" si="0"/>
        <v>3470</v>
      </c>
    </row>
    <row r="64" spans="1:7" ht="26.25">
      <c r="A64" s="2" t="s">
        <v>151</v>
      </c>
      <c r="B64" s="2" t="s">
        <v>152</v>
      </c>
      <c r="C64" s="1" t="s">
        <v>153</v>
      </c>
      <c r="D64" s="1" t="s">
        <v>56</v>
      </c>
      <c r="E64" s="7">
        <v>1870</v>
      </c>
      <c r="F64" s="9">
        <v>0</v>
      </c>
      <c r="G64" s="15">
        <f t="shared" si="0"/>
        <v>1870</v>
      </c>
    </row>
    <row r="65" spans="1:7" ht="15">
      <c r="A65" s="2" t="s">
        <v>154</v>
      </c>
      <c r="B65" s="2" t="s">
        <v>14</v>
      </c>
      <c r="C65" s="1" t="s">
        <v>155</v>
      </c>
      <c r="D65" s="1" t="s">
        <v>48</v>
      </c>
      <c r="E65" s="7">
        <v>2380</v>
      </c>
      <c r="F65" s="10">
        <v>1300</v>
      </c>
      <c r="G65" s="15">
        <f t="shared" si="0"/>
        <v>3680</v>
      </c>
    </row>
    <row r="66" spans="1:7" ht="15">
      <c r="A66" s="2" t="s">
        <v>156</v>
      </c>
      <c r="B66" s="2" t="s">
        <v>40</v>
      </c>
      <c r="C66" s="1" t="s">
        <v>157</v>
      </c>
      <c r="D66" s="1" t="s">
        <v>24</v>
      </c>
      <c r="E66" s="7">
        <v>4980</v>
      </c>
      <c r="F66" s="10">
        <v>1000</v>
      </c>
      <c r="G66" s="15">
        <f t="shared" si="0"/>
        <v>5980</v>
      </c>
    </row>
    <row r="67" spans="1:7" ht="15">
      <c r="A67" s="2" t="s">
        <v>158</v>
      </c>
      <c r="B67" s="2" t="s">
        <v>40</v>
      </c>
      <c r="C67" s="1" t="s">
        <v>159</v>
      </c>
      <c r="D67" s="1" t="s">
        <v>56</v>
      </c>
      <c r="E67" s="7">
        <v>3750</v>
      </c>
      <c r="F67" s="10">
        <v>2120</v>
      </c>
      <c r="G67" s="15">
        <f t="shared" si="0"/>
        <v>5870</v>
      </c>
    </row>
    <row r="68" spans="1:7" ht="15">
      <c r="A68" s="2" t="s">
        <v>160</v>
      </c>
      <c r="B68" s="2" t="s">
        <v>40</v>
      </c>
      <c r="C68" s="1" t="s">
        <v>161</v>
      </c>
      <c r="D68" s="1" t="s">
        <v>48</v>
      </c>
      <c r="E68" s="7">
        <v>6310</v>
      </c>
      <c r="F68" s="12">
        <v>0</v>
      </c>
      <c r="G68" s="15">
        <f t="shared" si="0"/>
        <v>6310</v>
      </c>
    </row>
    <row r="69" spans="1:7" ht="15">
      <c r="A69" s="2" t="s">
        <v>162</v>
      </c>
      <c r="B69" s="2" t="s">
        <v>163</v>
      </c>
      <c r="C69" s="1" t="s">
        <v>100</v>
      </c>
      <c r="D69" s="1" t="s">
        <v>169</v>
      </c>
      <c r="E69" s="13">
        <v>19169</v>
      </c>
      <c r="F69" s="14">
        <v>0</v>
      </c>
      <c r="G69" s="15">
        <f t="shared" si="0"/>
        <v>19169</v>
      </c>
    </row>
    <row r="70" spans="1:7" ht="15">
      <c r="A70" s="1"/>
      <c r="B70" s="1" t="s">
        <v>164</v>
      </c>
      <c r="C70" s="1"/>
      <c r="D70" s="1"/>
      <c r="E70" s="7">
        <f>SUM(E9:E69)</f>
        <v>340322</v>
      </c>
      <c r="F70" s="9">
        <f>SUM(F9:F69)</f>
        <v>43043</v>
      </c>
      <c r="G70" s="15">
        <f t="shared" si="0"/>
        <v>383365</v>
      </c>
    </row>
    <row r="71" ht="12.75">
      <c r="B71" t="s">
        <v>165</v>
      </c>
    </row>
    <row r="74" spans="5:7" ht="14.25">
      <c r="E74" s="16" t="s">
        <v>173</v>
      </c>
      <c r="F74" s="16"/>
      <c r="G74" s="16"/>
    </row>
    <row r="75" spans="5:7" ht="14.25">
      <c r="E75" s="16" t="s">
        <v>174</v>
      </c>
      <c r="F75" s="16"/>
      <c r="G75" s="16"/>
    </row>
    <row r="76" spans="5:7" ht="14.25">
      <c r="E76" s="17"/>
      <c r="F76" s="18"/>
      <c r="G76" s="19"/>
    </row>
    <row r="77" spans="5:7" ht="14.25">
      <c r="E77" s="17"/>
      <c r="F77" s="20" t="s">
        <v>175</v>
      </c>
      <c r="G77" s="19"/>
    </row>
  </sheetData>
  <mergeCells count="2">
    <mergeCell ref="E74:G74"/>
    <mergeCell ref="E75:G75"/>
  </mergeCells>
  <printOptions/>
  <pageMargins left="0.57" right="0.21" top="0.61" bottom="0.23" header="0.14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b.wojtas</cp:lastModifiedBy>
  <cp:lastPrinted>2011-06-06T12:12:37Z</cp:lastPrinted>
  <dcterms:created xsi:type="dcterms:W3CDTF">2011-03-07T10:34:01Z</dcterms:created>
  <dcterms:modified xsi:type="dcterms:W3CDTF">2011-06-06T12:13:37Z</dcterms:modified>
  <cp:category/>
  <cp:version/>
  <cp:contentType/>
  <cp:contentStatus/>
</cp:coreProperties>
</file>